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6220" windowHeight="5790" activeTab="0"/>
  </bookViews>
  <sheets>
    <sheet name="BOOKS" sheetId="1" r:id="rId1"/>
    <sheet name="MAGAZINES" sheetId="2" r:id="rId2"/>
    <sheet name="Booking Sheet" sheetId="3" r:id="rId3"/>
  </sheets>
  <definedNames>
    <definedName name="_xlnm.Print_Area" localSheetId="0">'BOOKS'!$A$1:$F$75</definedName>
    <definedName name="_xlnm.Print_Area" localSheetId="1">'MAGAZINES'!$A$1:$F$177</definedName>
  </definedNames>
  <calcPr fullCalcOnLoad="1"/>
</workbook>
</file>

<file path=xl/sharedStrings.xml><?xml version="1.0" encoding="utf-8"?>
<sst xmlns="http://schemas.openxmlformats.org/spreadsheetml/2006/main" count="825" uniqueCount="357">
  <si>
    <t>BOOKS</t>
  </si>
  <si>
    <t>Aloes</t>
  </si>
  <si>
    <t>Cactus</t>
  </si>
  <si>
    <t>Succulents</t>
  </si>
  <si>
    <t>Palms</t>
  </si>
  <si>
    <t>Cycads</t>
  </si>
  <si>
    <t>Aloe Cactus &amp; Succulent Society of Zimbabwe</t>
  </si>
  <si>
    <t>Miscellaneous &amp; Other</t>
  </si>
  <si>
    <t>MAGAZINES</t>
  </si>
  <si>
    <t>Ref. No</t>
  </si>
  <si>
    <t>Title</t>
  </si>
  <si>
    <t>Date</t>
  </si>
  <si>
    <t>Publisher</t>
  </si>
  <si>
    <t>Encephalartos No 99</t>
  </si>
  <si>
    <t>Mar.10</t>
  </si>
  <si>
    <t>Journal of the Cycad Society of South Africa</t>
  </si>
  <si>
    <t>Kakteen and andere Sukkulenten</t>
  </si>
  <si>
    <t>Dec.96</t>
  </si>
  <si>
    <t>Nov.96</t>
  </si>
  <si>
    <t>May.96</t>
  </si>
  <si>
    <t>Dec.95</t>
  </si>
  <si>
    <t>Jul.95</t>
  </si>
  <si>
    <t>Sep.93</t>
  </si>
  <si>
    <t>Jun.93</t>
  </si>
  <si>
    <t>Apr.93</t>
  </si>
  <si>
    <t>Jan.97</t>
  </si>
  <si>
    <t>Mar.97</t>
  </si>
  <si>
    <t>Jun.97</t>
  </si>
  <si>
    <t>Jul.97</t>
  </si>
  <si>
    <t xml:space="preserve">Aug.97 </t>
  </si>
  <si>
    <t>Sep.97</t>
  </si>
  <si>
    <t>Oct.97</t>
  </si>
  <si>
    <t>Aug.98</t>
  </si>
  <si>
    <t>Oct.98</t>
  </si>
  <si>
    <t>Nov.98</t>
  </si>
  <si>
    <t>Dec.98</t>
  </si>
  <si>
    <t>Jan.99</t>
  </si>
  <si>
    <t>Feb.99</t>
  </si>
  <si>
    <t>Mar.99</t>
  </si>
  <si>
    <t>Apr.99</t>
  </si>
  <si>
    <t>May.99</t>
  </si>
  <si>
    <t>Jun.99</t>
  </si>
  <si>
    <t>Jul.99</t>
  </si>
  <si>
    <t>Dec.99</t>
  </si>
  <si>
    <t>Aug.99</t>
  </si>
  <si>
    <t>Sep.99</t>
  </si>
  <si>
    <t>Oct.99</t>
  </si>
  <si>
    <t>Nov.99</t>
  </si>
  <si>
    <t>Jan.00</t>
  </si>
  <si>
    <t>Feb.00</t>
  </si>
  <si>
    <t>Mar.00</t>
  </si>
  <si>
    <t>Apr.00</t>
  </si>
  <si>
    <t>May.00</t>
  </si>
  <si>
    <t>Jun.00</t>
  </si>
  <si>
    <t>Jul.00</t>
  </si>
  <si>
    <t>Aug.00</t>
  </si>
  <si>
    <t>Sep.00</t>
  </si>
  <si>
    <t>Oct.00</t>
  </si>
  <si>
    <t>Nov.00</t>
  </si>
  <si>
    <t>Dec.00</t>
  </si>
  <si>
    <t>Jan.01</t>
  </si>
  <si>
    <t>Feb.01</t>
  </si>
  <si>
    <t>Mar.01</t>
  </si>
  <si>
    <t>Apr.01</t>
  </si>
  <si>
    <t>May.01</t>
  </si>
  <si>
    <t>Jun.01</t>
  </si>
  <si>
    <t>Jul.01</t>
  </si>
  <si>
    <t>Aug.01</t>
  </si>
  <si>
    <t>Sep.01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</si>
  <si>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</si>
  <si>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</si>
  <si>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</si>
  <si>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</si>
  <si>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</si>
  <si>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</si>
  <si>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</si>
  <si>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</si>
  <si>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</si>
  <si>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Jul.02</t>
  </si>
  <si>
    <t>Aug.02</t>
  </si>
  <si>
    <t>Sep.02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</si>
  <si>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</si>
  <si>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</si>
  <si>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</si>
  <si>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</si>
  <si>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</si>
  <si>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</si>
  <si>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</si>
  <si>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</si>
  <si>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</si>
  <si>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Jul.03</t>
  </si>
  <si>
    <t>Aug.03</t>
  </si>
  <si>
    <t>Sep.03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</si>
  <si>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</si>
  <si>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</si>
  <si>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</si>
  <si>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</si>
  <si>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</si>
  <si>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</si>
  <si>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</si>
  <si>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</si>
  <si>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</si>
  <si>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Jul.04</t>
  </si>
  <si>
    <t>Aug.04</t>
  </si>
  <si>
    <t>Sep.04</t>
  </si>
  <si>
    <t>Oct.04</t>
  </si>
  <si>
    <t>monatlich erscheinendes Organ der als Herausgeber genannten Gesellschaften</t>
  </si>
  <si>
    <t>Veld &amp; Flora Vol 61 No1</t>
  </si>
  <si>
    <t>Jun.75</t>
  </si>
  <si>
    <t>Journal of the Botanical Society of South Africa</t>
  </si>
  <si>
    <t>Sep.75</t>
  </si>
  <si>
    <t>Veld &amp; Flora Vol 61 No2</t>
  </si>
  <si>
    <t>Veld &amp; Flora Vol 61 No3</t>
  </si>
  <si>
    <t>Dec.75</t>
  </si>
  <si>
    <t>Mar.76</t>
  </si>
  <si>
    <t>Veld &amp; Flora Vol 62 No1</t>
  </si>
  <si>
    <t>Veld &amp; Flora Vol 62 No2</t>
  </si>
  <si>
    <t>Jun.76</t>
  </si>
  <si>
    <t>Sep.76</t>
  </si>
  <si>
    <t>Veld &amp; Flora Vol 62 No3</t>
  </si>
  <si>
    <t>Veld &amp; Flora Vol 62 No4</t>
  </si>
  <si>
    <t>Veld &amp; Flora Vol 63 No1</t>
  </si>
  <si>
    <t>Mar.77</t>
  </si>
  <si>
    <t>Dec.76</t>
  </si>
  <si>
    <t>The Aloes of Tropical Africa and Madagascar</t>
  </si>
  <si>
    <t>Author</t>
  </si>
  <si>
    <t>G.W. Reynolds</t>
  </si>
  <si>
    <t>Sep.66</t>
  </si>
  <si>
    <t>The Trustees The Aloes Book Fund</t>
  </si>
  <si>
    <t>Cacti and Succulents</t>
  </si>
  <si>
    <t>Faber and Faber Ltd</t>
  </si>
  <si>
    <t>Cycads of South Africa</t>
  </si>
  <si>
    <t>Cynthia Giddy</t>
  </si>
  <si>
    <t>Purnell and Sons (SA) (PTY) LTD</t>
  </si>
  <si>
    <t>Essay on Flowers and My Madness</t>
  </si>
  <si>
    <t>Pedro Capela</t>
  </si>
  <si>
    <t>New Ecologic Observations on the Flora of Mozambique</t>
  </si>
  <si>
    <t>B</t>
  </si>
  <si>
    <t>M</t>
  </si>
  <si>
    <t>Incorporating the Palm and Cycad Branch</t>
  </si>
  <si>
    <t>Anderson, Buys &amp; Johannsmeier</t>
  </si>
  <si>
    <t>South African Department of Agriculture</t>
  </si>
  <si>
    <t>Complete Guide to Gardening in South Africa Vol 1 &amp; 2</t>
  </si>
  <si>
    <t>The Readers Digest Association</t>
  </si>
  <si>
    <t>Apr.97</t>
  </si>
  <si>
    <t>May.97</t>
  </si>
  <si>
    <t>Encephalartos No 96</t>
  </si>
  <si>
    <t>Apr.09</t>
  </si>
  <si>
    <t>LIBRARY  LIST</t>
  </si>
  <si>
    <t>Succulent and Xerophytic Plants of Madagascar Vol. 1</t>
  </si>
  <si>
    <t>Succulent and Xerophytic Plants of Madagascar Vol. 2</t>
  </si>
  <si>
    <t>Werner Rauh</t>
  </si>
  <si>
    <t>Strawberry Press</t>
  </si>
  <si>
    <t>LIBRARY - BOOKING SHEET</t>
  </si>
  <si>
    <t>Contact No</t>
  </si>
  <si>
    <t>Receive Date</t>
  </si>
  <si>
    <t>Name of Person requesting book</t>
  </si>
  <si>
    <t>Return Date</t>
  </si>
  <si>
    <t>Payment</t>
  </si>
  <si>
    <t xml:space="preserve">Aloes: The Definitive Guide </t>
  </si>
  <si>
    <t>Carter, Lavranos, Newton, Walker</t>
  </si>
  <si>
    <t>Royal Botanical Gardens, Kew</t>
  </si>
  <si>
    <t>Rudolf Subik</t>
  </si>
  <si>
    <t>Hamlyn Publishers</t>
  </si>
  <si>
    <t>Cycads of Thailand</t>
  </si>
  <si>
    <t>W. Tang, S. Yang, P. Vatcharakorn</t>
  </si>
  <si>
    <t>Nong Nooch Tropical Garden</t>
  </si>
  <si>
    <t>Charles Craib</t>
  </si>
  <si>
    <t>Grass Aloes in South African Veld Copy No 803</t>
  </si>
  <si>
    <t>Umdaus Press</t>
  </si>
  <si>
    <t>The Aloe Names Book</t>
  </si>
  <si>
    <t>Grace, Klopper, Figueiredo &amp; Smith</t>
  </si>
  <si>
    <t>Kew/SANBI</t>
  </si>
  <si>
    <t>Guide to Garden Succulents</t>
  </si>
  <si>
    <t>Smith &amp; van Wyk</t>
  </si>
  <si>
    <t>Briza</t>
  </si>
  <si>
    <t>Cotyledon and Tylecodon</t>
  </si>
  <si>
    <t>van Jaarsveld &amp; Koutnik</t>
  </si>
  <si>
    <t>Bruyns</t>
  </si>
  <si>
    <t>Stapeliads of Southern Africa &amp; Madagascar Vol. II</t>
  </si>
  <si>
    <t>Stapeliads of Southern Africa &amp; Madagascar Vol. I</t>
  </si>
  <si>
    <t>Euphorbia, vol. 1</t>
  </si>
  <si>
    <t>Euphorbia, vol. 2</t>
  </si>
  <si>
    <t>Euphorbia, vol. 3</t>
  </si>
  <si>
    <t>Euphorbia, vol. 4</t>
  </si>
  <si>
    <t>Euphorbia, vol. 5</t>
  </si>
  <si>
    <t>ordered</t>
  </si>
  <si>
    <t>Grow Cycads</t>
  </si>
  <si>
    <t>Grow Succulents</t>
  </si>
  <si>
    <t>Aloes in Southern Africa</t>
  </si>
  <si>
    <t>Succulent Flora of Southern Africa</t>
  </si>
  <si>
    <t>Struik (3rd edition)</t>
  </si>
  <si>
    <t>Palms &amp; Cycads</t>
  </si>
  <si>
    <t>South African National Biodiversity Inst.</t>
  </si>
  <si>
    <t>J. Donaldson &amp; J Winter</t>
  </si>
  <si>
    <t>Guide to Aloes of South Africa</t>
  </si>
  <si>
    <t>G. F. Smith &amp; B. van Wyk</t>
  </si>
  <si>
    <t>Struik</t>
  </si>
  <si>
    <t>Grobbelaar, N.</t>
  </si>
  <si>
    <t>Rowley</t>
  </si>
  <si>
    <t>Caudiform &amp; Pachycaul Succulents</t>
  </si>
  <si>
    <t>M. Dimmitt, G. Joseph &amp; D. Palzkill</t>
  </si>
  <si>
    <t>Scathingly Brilliant Idea</t>
  </si>
  <si>
    <t>P. de Vosjoli</t>
  </si>
  <si>
    <t>Advanced Visions Inc.</t>
  </si>
  <si>
    <t>Doreen Court</t>
  </si>
  <si>
    <t>G.F. Smith, et al.</t>
  </si>
  <si>
    <t>Briza Publications</t>
  </si>
  <si>
    <t>I.B. Oliver</t>
  </si>
  <si>
    <t>Journal</t>
  </si>
  <si>
    <t>David Squire</t>
  </si>
  <si>
    <t>New Holland Publishers</t>
  </si>
  <si>
    <t>Author - Four Images Bureau &amp; Printers</t>
  </si>
  <si>
    <t>Cycads 2nd edition</t>
  </si>
  <si>
    <t>Ferocactus</t>
  </si>
  <si>
    <t>John Pilbeam &amp; Derek Bowdery</t>
  </si>
  <si>
    <t>British Cactus and Succulent Society</t>
  </si>
  <si>
    <t>Aloes of Rhodesia</t>
  </si>
  <si>
    <t>Oliver West</t>
  </si>
  <si>
    <t>Longman Rhodesia</t>
  </si>
  <si>
    <t>Pocket Encyclopaedia of CACTI</t>
  </si>
  <si>
    <t>Edgar &amp; Brian Lamb</t>
  </si>
  <si>
    <t>Blandford Press</t>
  </si>
  <si>
    <t>Euphorbia, vol. 6</t>
  </si>
  <si>
    <t>Euphorbia, vol. 7</t>
  </si>
  <si>
    <t>Euphorbia, vol. 8</t>
  </si>
  <si>
    <t>Euphorbia, vol. 9</t>
  </si>
  <si>
    <t>Euphorbia, vol. 10</t>
  </si>
  <si>
    <t>ALOE - Journal of the Succulent Society of S.A</t>
  </si>
  <si>
    <t/>
  </si>
  <si>
    <t>Vol. 31:2</t>
  </si>
  <si>
    <t>Vol. 32:3&amp;4</t>
  </si>
  <si>
    <t>Vol. 35:3&amp;4</t>
  </si>
  <si>
    <t>Vol. 40:1</t>
  </si>
  <si>
    <t>Vol. 42.3</t>
  </si>
  <si>
    <t>Vol. 45:3</t>
  </si>
  <si>
    <t>Vol. 46:2</t>
  </si>
  <si>
    <t>Vol. 48:2</t>
  </si>
  <si>
    <t>The Succulent Society of S.A</t>
  </si>
  <si>
    <t>Vol. 51:1</t>
  </si>
  <si>
    <t>Identification of indigenous cycads of South Africa</t>
  </si>
  <si>
    <t>Cornia Hugo</t>
  </si>
  <si>
    <t>Business Print Centre</t>
  </si>
  <si>
    <t>Flora's Orchids</t>
  </si>
  <si>
    <t>Consultant Steve Johnson</t>
  </si>
  <si>
    <t>Global Book Publishing Pty Ltd</t>
  </si>
  <si>
    <t>Dr Peter Atherton</t>
  </si>
  <si>
    <t>Pergamos-Adam Editions</t>
  </si>
  <si>
    <t>Succulents of Southern Africa</t>
  </si>
  <si>
    <t>BP Barkhuizen</t>
  </si>
  <si>
    <t>Perskor Book Printers</t>
  </si>
  <si>
    <t>Baobab</t>
  </si>
  <si>
    <t>Ralph Stuchbury</t>
  </si>
  <si>
    <t>Tien Wah Press</t>
  </si>
  <si>
    <t>South Africa Aloes</t>
  </si>
  <si>
    <t>Barbara Jeppe</t>
  </si>
  <si>
    <t>Purnell ans Son SA (Pty) Ltd</t>
  </si>
  <si>
    <t>The Bromeliad Lexicon</t>
  </si>
  <si>
    <t>Bok Books International</t>
  </si>
  <si>
    <t>Waterwise Gardening</t>
  </si>
  <si>
    <t>Struik Lifesryle</t>
  </si>
  <si>
    <t>Welwitschia mirabilis</t>
  </si>
  <si>
    <t>Penrock Publications</t>
  </si>
  <si>
    <t>Total</t>
  </si>
  <si>
    <t>The Cycads Volume 1 - Asia &amp; Australia</t>
  </si>
  <si>
    <t>Loran M Whitelock &amp; Duke Benadom</t>
  </si>
  <si>
    <t>The Cycads Volume 2 - Africa &amp; The Americas</t>
  </si>
  <si>
    <t>The Encyclopedia of Cultivated Palms</t>
  </si>
  <si>
    <t>Guide to Succulent Plants of the World</t>
  </si>
  <si>
    <t>Fred Dortort</t>
  </si>
  <si>
    <t>Paul Craft, Robert Lee Riffle, Scott Zona</t>
  </si>
  <si>
    <t>Timber Press</t>
  </si>
  <si>
    <t>The Aloes of South Africa</t>
  </si>
  <si>
    <t>Superb Succulents</t>
  </si>
  <si>
    <t>Euphorbia World Vol. 1. No.1</t>
  </si>
  <si>
    <t>May.05</t>
  </si>
  <si>
    <t>International Euphorbia Society</t>
  </si>
  <si>
    <t>Euphorbia World Vol. 1. No.2</t>
  </si>
  <si>
    <t>Nov.05</t>
  </si>
  <si>
    <t>Jan.06</t>
  </si>
  <si>
    <t>Euphorbia World Vol. 1. No.3</t>
  </si>
  <si>
    <t>Euphorbia World Vol. 2. No.1</t>
  </si>
  <si>
    <t>missing</t>
  </si>
  <si>
    <t>Euphorbia World Vol. 2. No.2</t>
  </si>
  <si>
    <t>Aug.06</t>
  </si>
  <si>
    <t>Euphorbia World Vol. 2. No.3</t>
  </si>
  <si>
    <t>Dec.06</t>
  </si>
  <si>
    <t>May.07</t>
  </si>
  <si>
    <t>Euphorbia World Vol. 3. No.1</t>
  </si>
  <si>
    <t>Euphorbia World Vol. 3. No.2</t>
  </si>
  <si>
    <t>Nov.07</t>
  </si>
  <si>
    <t>Euphorbia World Vol. 3. No.3</t>
  </si>
  <si>
    <t>Dec.07</t>
  </si>
  <si>
    <t>May.08</t>
  </si>
  <si>
    <t>Euphorbia World Vol. 4. No.1</t>
  </si>
  <si>
    <t>Euphorbia World Vol. 4. No.2</t>
  </si>
  <si>
    <t>Sep.08</t>
  </si>
  <si>
    <t>Dec.08</t>
  </si>
  <si>
    <t>Euphorbia World Vol. 4. No.3</t>
  </si>
  <si>
    <t>Euphorbia World Vol. 5. No.1</t>
  </si>
  <si>
    <t>Aug.09</t>
  </si>
  <si>
    <t>Euphorbia World Vol. 5. No.2</t>
  </si>
  <si>
    <t>Euphorbia World Vol. 6. No.1</t>
  </si>
  <si>
    <t>Euphorbia World Vol. 6. No.2</t>
  </si>
  <si>
    <t>Euphorbia World Vol. 5. No.3</t>
  </si>
  <si>
    <t>Dec.09</t>
  </si>
  <si>
    <t>Apr.10</t>
  </si>
  <si>
    <t>Aug.10</t>
  </si>
  <si>
    <t>Dec.10</t>
  </si>
  <si>
    <t>Euphorbia World Vol. 6. No.3</t>
  </si>
  <si>
    <t>Euphorbia World Vol. 7. No.1</t>
  </si>
  <si>
    <t>Euphorbia World Vol. 7. No.2</t>
  </si>
  <si>
    <t>Euphorbia World Vol. 7. No.3</t>
  </si>
  <si>
    <t>Apr.11</t>
  </si>
  <si>
    <t>Aug.11</t>
  </si>
  <si>
    <t>Dec.11</t>
  </si>
  <si>
    <t>Mar.12</t>
  </si>
  <si>
    <t>Aug.12</t>
  </si>
  <si>
    <t>Dec.12</t>
  </si>
  <si>
    <t>Apr.13</t>
  </si>
  <si>
    <t>Jun.13</t>
  </si>
  <si>
    <t>Dec.13</t>
  </si>
  <si>
    <t>Euphorbia World Vol. 8. No.1</t>
  </si>
  <si>
    <t>Euphorbia World Vol. 8. No.2</t>
  </si>
  <si>
    <t>Euphorbia World Vol. 8. No.3</t>
  </si>
  <si>
    <t>Euphorbia World Vol. 9. No.1</t>
  </si>
  <si>
    <t>Euphorbia World Vol. 9. No.2</t>
  </si>
  <si>
    <t>Euphorbia World Vol. 9. No.3</t>
  </si>
  <si>
    <t>BOX 1: 17 Copies enclosed</t>
  </si>
  <si>
    <t>Euphorbia World Vol. 10. No.1</t>
  </si>
  <si>
    <t>Euphorbia World Vol. 10. No.2</t>
  </si>
  <si>
    <t>Euphorbia World Vol. 10. No.3</t>
  </si>
  <si>
    <t>Euphorbia World Vol. 11. No.1</t>
  </si>
  <si>
    <t>Euphorbia World Vol. 11. No.2</t>
  </si>
  <si>
    <t>BOX 2: 14 Copies enclosed</t>
  </si>
  <si>
    <t>Apr.14</t>
  </si>
  <si>
    <t>Aug.14</t>
  </si>
  <si>
    <t>Dec.14</t>
  </si>
  <si>
    <t>Apr.15</t>
  </si>
  <si>
    <t>Aug.15</t>
  </si>
  <si>
    <t>Euphorbia World Vol. 11. No.3</t>
  </si>
  <si>
    <t>Apr.16</t>
  </si>
  <si>
    <t>Aug.16</t>
  </si>
  <si>
    <t>Euphorbia World Vol. 12. No.1</t>
  </si>
  <si>
    <t>Euphorbia World Vol. 12. No.2</t>
  </si>
  <si>
    <t>Andry Petignat &amp; Louise Jasper</t>
  </si>
  <si>
    <t>Pippa Parker</t>
  </si>
  <si>
    <t>Baobabs of the World</t>
  </si>
  <si>
    <t>Aloe Vera - The Medicine Plant</t>
  </si>
  <si>
    <t>Memsebs of the World</t>
  </si>
  <si>
    <t>A Guide to Growing Pachycaul &amp; Caudiciform Plants</t>
  </si>
  <si>
    <t>Adenium: Sculptural Eligance, Floral Extravigance</t>
  </si>
  <si>
    <t>G. Gilbert-Green</t>
  </si>
  <si>
    <t>Ernst van Jaarsveld</t>
  </si>
  <si>
    <t>Ernst van Jaarsveld &amp; Uschi Pond</t>
  </si>
  <si>
    <t>B. van Wyk &amp; G. Smith</t>
  </si>
  <si>
    <t>Beekeeping in South Africa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</si>
</sst>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#,##0_ ;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ZAR]\ 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Accounting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u val="singleAccounting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6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9" fontId="46" fillId="0" borderId="0" xfId="42" applyNumberFormat="1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/>
    </xf>
    <xf numFmtId="180" fontId="0" fillId="0" borderId="0" xfId="42" applyNumberFormat="1" applyFont="1" applyAlignment="1">
      <alignment horizontal="left"/>
    </xf>
    <xf numFmtId="180" fontId="47" fillId="0" borderId="0" xfId="42" applyNumberFormat="1" applyFont="1" applyAlignment="1">
      <alignment horizontal="left"/>
    </xf>
    <xf numFmtId="180" fontId="44" fillId="0" borderId="0" xfId="42" applyNumberFormat="1" applyFont="1" applyAlignment="1">
      <alignment horizontal="left"/>
    </xf>
    <xf numFmtId="0" fontId="0" fillId="0" borderId="0" xfId="0" applyAlignment="1">
      <alignment horizontal="right"/>
    </xf>
    <xf numFmtId="0" fontId="44" fillId="0" borderId="0" xfId="0" applyFont="1" applyAlignment="1">
      <alignment horizontal="right"/>
    </xf>
    <xf numFmtId="0" fontId="48" fillId="0" borderId="0" xfId="0" applyFont="1" applyAlignment="1">
      <alignment/>
    </xf>
    <xf numFmtId="180" fontId="49" fillId="0" borderId="0" xfId="42" applyNumberFormat="1" applyFont="1" applyAlignment="1">
      <alignment horizontal="left"/>
    </xf>
    <xf numFmtId="180" fontId="50" fillId="0" borderId="0" xfId="42" applyNumberFormat="1" applyFont="1" applyAlignment="1">
      <alignment horizontal="left"/>
    </xf>
    <xf numFmtId="180" fontId="0" fillId="0" borderId="0" xfId="42" applyNumberFormat="1" applyFont="1" applyAlignment="1">
      <alignment horizontal="left"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11" xfId="0" applyFont="1" applyBorder="1" applyAlignment="1" quotePrefix="1">
      <alignment/>
    </xf>
    <xf numFmtId="180" fontId="52" fillId="0" borderId="11" xfId="42" applyNumberFormat="1" applyFont="1" applyBorder="1" applyAlignment="1">
      <alignment horizontal="left"/>
    </xf>
    <xf numFmtId="0" fontId="52" fillId="0" borderId="11" xfId="0" applyFont="1" applyBorder="1" applyAlignment="1">
      <alignment/>
    </xf>
    <xf numFmtId="0" fontId="0" fillId="0" borderId="12" xfId="0" applyBorder="1" applyAlignment="1">
      <alignment/>
    </xf>
    <xf numFmtId="180" fontId="49" fillId="0" borderId="13" xfId="42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0" fontId="49" fillId="0" borderId="0" xfId="42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80" fontId="50" fillId="0" borderId="0" xfId="42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179" fontId="47" fillId="0" borderId="0" xfId="42" applyNumberFormat="1" applyFont="1" applyBorder="1" applyAlignment="1">
      <alignment horizontal="left"/>
    </xf>
    <xf numFmtId="179" fontId="46" fillId="0" borderId="0" xfId="42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4" fillId="0" borderId="15" xfId="0" applyFont="1" applyBorder="1" applyAlignment="1">
      <alignment/>
    </xf>
    <xf numFmtId="3" fontId="44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 horizontal="left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140625" style="0" bestFit="1" customWidth="1"/>
    <col min="2" max="2" width="7.7109375" style="5" customWidth="1"/>
    <col min="3" max="3" width="51.57421875" style="0" bestFit="1" customWidth="1"/>
    <col min="4" max="4" width="32.7109375" style="0" bestFit="1" customWidth="1"/>
    <col min="5" max="5" width="6.421875" style="0" bestFit="1" customWidth="1"/>
    <col min="6" max="6" width="35.8515625" style="0" customWidth="1"/>
  </cols>
  <sheetData>
    <row r="1" spans="1:6" ht="15">
      <c r="A1" s="20"/>
      <c r="B1" s="21" t="s">
        <v>6</v>
      </c>
      <c r="C1" s="22"/>
      <c r="D1" s="22"/>
      <c r="E1" s="22"/>
      <c r="F1" s="23"/>
    </row>
    <row r="2" spans="1:6" ht="15" hidden="1">
      <c r="A2" s="24"/>
      <c r="B2" s="25" t="s">
        <v>139</v>
      </c>
      <c r="C2" s="26"/>
      <c r="D2" s="26"/>
      <c r="E2" s="26"/>
      <c r="F2" s="27"/>
    </row>
    <row r="3" spans="1:6" ht="15">
      <c r="A3" s="24"/>
      <c r="B3" s="28" t="s">
        <v>148</v>
      </c>
      <c r="C3" s="26"/>
      <c r="D3" s="26"/>
      <c r="E3" s="26"/>
      <c r="F3" s="27"/>
    </row>
    <row r="4" spans="1:6" ht="9.75" customHeight="1" hidden="1">
      <c r="A4" s="24"/>
      <c r="B4" s="29"/>
      <c r="C4" s="26"/>
      <c r="D4" s="26"/>
      <c r="E4" s="26"/>
      <c r="F4" s="27"/>
    </row>
    <row r="5" spans="1:6" ht="18" hidden="1">
      <c r="A5" s="24"/>
      <c r="B5" s="30" t="s">
        <v>0</v>
      </c>
      <c r="C5" s="26"/>
      <c r="D5" s="26"/>
      <c r="E5" s="26"/>
      <c r="F5" s="27"/>
    </row>
    <row r="6" spans="1:6" ht="15.75">
      <c r="A6" s="24"/>
      <c r="B6" s="31" t="s">
        <v>9</v>
      </c>
      <c r="C6" s="32" t="s">
        <v>10</v>
      </c>
      <c r="D6" s="32" t="s">
        <v>125</v>
      </c>
      <c r="E6" s="32" t="s">
        <v>11</v>
      </c>
      <c r="F6" s="33" t="s">
        <v>12</v>
      </c>
    </row>
    <row r="7" spans="1:6" ht="14.25">
      <c r="A7" s="34" t="s">
        <v>137</v>
      </c>
      <c r="B7" s="35">
        <v>10000</v>
      </c>
      <c r="C7" s="36" t="s">
        <v>1</v>
      </c>
      <c r="D7" s="36"/>
      <c r="E7" s="26"/>
      <c r="F7" s="27"/>
    </row>
    <row r="8" spans="1:6" ht="14.25">
      <c r="A8" s="24" t="s">
        <v>137</v>
      </c>
      <c r="B8" s="29">
        <v>10001</v>
      </c>
      <c r="C8" s="26" t="s">
        <v>124</v>
      </c>
      <c r="D8" s="26" t="s">
        <v>126</v>
      </c>
      <c r="E8" s="26" t="s">
        <v>127</v>
      </c>
      <c r="F8" s="27" t="s">
        <v>128</v>
      </c>
    </row>
    <row r="9" spans="1:6" ht="14.25">
      <c r="A9" s="24" t="s">
        <v>137</v>
      </c>
      <c r="B9" s="29">
        <v>10002</v>
      </c>
      <c r="C9" s="26" t="s">
        <v>159</v>
      </c>
      <c r="D9" s="26" t="s">
        <v>160</v>
      </c>
      <c r="E9" s="26">
        <v>2011</v>
      </c>
      <c r="F9" s="27" t="s">
        <v>161</v>
      </c>
    </row>
    <row r="10" spans="1:6" ht="14.25">
      <c r="A10" s="24" t="s">
        <v>137</v>
      </c>
      <c r="B10" s="29">
        <v>10003</v>
      </c>
      <c r="C10" s="26" t="s">
        <v>168</v>
      </c>
      <c r="D10" s="26" t="s">
        <v>167</v>
      </c>
      <c r="E10" s="26">
        <v>2005</v>
      </c>
      <c r="F10" s="27" t="s">
        <v>169</v>
      </c>
    </row>
    <row r="11" spans="1:6" ht="14.25">
      <c r="A11" s="24" t="s">
        <v>137</v>
      </c>
      <c r="B11" s="29">
        <v>10004</v>
      </c>
      <c r="C11" s="26" t="s">
        <v>170</v>
      </c>
      <c r="D11" s="26" t="s">
        <v>171</v>
      </c>
      <c r="E11" s="26">
        <v>2011</v>
      </c>
      <c r="F11" s="27" t="s">
        <v>172</v>
      </c>
    </row>
    <row r="12" spans="1:6" ht="14.25">
      <c r="A12" s="24" t="s">
        <v>137</v>
      </c>
      <c r="B12" s="29">
        <v>10005</v>
      </c>
      <c r="C12" s="26" t="s">
        <v>217</v>
      </c>
      <c r="D12" s="26" t="s">
        <v>218</v>
      </c>
      <c r="E12" s="26">
        <v>1974</v>
      </c>
      <c r="F12" s="27" t="s">
        <v>219</v>
      </c>
    </row>
    <row r="13" spans="1:6" ht="14.25">
      <c r="A13" s="24" t="s">
        <v>137</v>
      </c>
      <c r="B13" s="29">
        <v>10006</v>
      </c>
      <c r="C13" s="26" t="s">
        <v>189</v>
      </c>
      <c r="D13" s="26" t="s">
        <v>196</v>
      </c>
      <c r="E13" s="26">
        <v>2009</v>
      </c>
      <c r="F13" s="27" t="s">
        <v>197</v>
      </c>
    </row>
    <row r="14" spans="1:6" ht="14.25">
      <c r="A14" s="24" t="s">
        <v>137</v>
      </c>
      <c r="B14" s="29">
        <v>10007</v>
      </c>
      <c r="C14" s="26" t="s">
        <v>195</v>
      </c>
      <c r="D14" s="26" t="s">
        <v>355</v>
      </c>
      <c r="E14" s="26">
        <v>2010</v>
      </c>
      <c r="F14" s="27" t="s">
        <v>175</v>
      </c>
    </row>
    <row r="15" spans="1:6" ht="14.25">
      <c r="A15" s="24" t="s">
        <v>137</v>
      </c>
      <c r="B15" s="29">
        <v>10008</v>
      </c>
      <c r="C15" s="26" t="s">
        <v>348</v>
      </c>
      <c r="D15" s="26" t="s">
        <v>246</v>
      </c>
      <c r="E15" s="26">
        <v>2006</v>
      </c>
      <c r="F15" s="27" t="s">
        <v>247</v>
      </c>
    </row>
    <row r="16" spans="1:6" ht="14.25">
      <c r="A16" s="24" t="s">
        <v>137</v>
      </c>
      <c r="B16" s="29">
        <v>10009</v>
      </c>
      <c r="C16" s="26" t="s">
        <v>254</v>
      </c>
      <c r="D16" s="26" t="s">
        <v>255</v>
      </c>
      <c r="E16" s="26">
        <v>1969</v>
      </c>
      <c r="F16" s="27" t="s">
        <v>256</v>
      </c>
    </row>
    <row r="17" spans="1:6" ht="14.25">
      <c r="A17" s="24" t="s">
        <v>137</v>
      </c>
      <c r="B17" s="29">
        <f>B16+1</f>
        <v>10010</v>
      </c>
      <c r="C17" s="26" t="s">
        <v>272</v>
      </c>
      <c r="D17" s="26" t="s">
        <v>126</v>
      </c>
      <c r="E17" s="26">
        <v>1969</v>
      </c>
      <c r="F17" s="27" t="s">
        <v>128</v>
      </c>
    </row>
    <row r="18" spans="1:6" ht="14.25">
      <c r="A18" s="24"/>
      <c r="B18" s="29"/>
      <c r="C18" s="26"/>
      <c r="D18" s="26"/>
      <c r="E18" s="26"/>
      <c r="F18" s="27"/>
    </row>
    <row r="19" spans="1:6" ht="14.25">
      <c r="A19" s="34" t="s">
        <v>137</v>
      </c>
      <c r="B19" s="35">
        <v>11000</v>
      </c>
      <c r="C19" s="36" t="s">
        <v>2</v>
      </c>
      <c r="D19" s="36"/>
      <c r="E19" s="26"/>
      <c r="F19" s="27"/>
    </row>
    <row r="20" spans="1:6" ht="14.25">
      <c r="A20" s="24" t="s">
        <v>137</v>
      </c>
      <c r="B20" s="29">
        <v>11001</v>
      </c>
      <c r="C20" s="26" t="s">
        <v>129</v>
      </c>
      <c r="D20" s="26" t="s">
        <v>352</v>
      </c>
      <c r="E20" s="26"/>
      <c r="F20" s="27" t="s">
        <v>130</v>
      </c>
    </row>
    <row r="21" spans="1:6" ht="14.25">
      <c r="A21" s="24" t="s">
        <v>137</v>
      </c>
      <c r="B21" s="29">
        <v>11002</v>
      </c>
      <c r="C21" s="26" t="s">
        <v>129</v>
      </c>
      <c r="D21" s="26" t="s">
        <v>162</v>
      </c>
      <c r="E21" s="26">
        <v>1968</v>
      </c>
      <c r="F21" s="27" t="s">
        <v>163</v>
      </c>
    </row>
    <row r="22" spans="1:6" ht="14.25">
      <c r="A22" s="24" t="s">
        <v>137</v>
      </c>
      <c r="B22" s="29">
        <v>11003</v>
      </c>
      <c r="C22" s="26" t="s">
        <v>214</v>
      </c>
      <c r="D22" s="26" t="s">
        <v>215</v>
      </c>
      <c r="E22" s="26">
        <v>2005</v>
      </c>
      <c r="F22" s="27" t="s">
        <v>216</v>
      </c>
    </row>
    <row r="23" spans="1:6" ht="14.25">
      <c r="A23" s="24" t="s">
        <v>137</v>
      </c>
      <c r="B23" s="29">
        <v>11004</v>
      </c>
      <c r="C23" s="26" t="s">
        <v>220</v>
      </c>
      <c r="D23" s="26" t="s">
        <v>221</v>
      </c>
      <c r="E23" s="26">
        <v>1974</v>
      </c>
      <c r="F23" s="27" t="s">
        <v>222</v>
      </c>
    </row>
    <row r="24" spans="1:6" ht="14.25">
      <c r="A24" s="24"/>
      <c r="B24" s="29"/>
      <c r="C24" s="26"/>
      <c r="D24" s="26"/>
      <c r="E24" s="26"/>
      <c r="F24" s="27"/>
    </row>
    <row r="25" spans="1:6" ht="14.25">
      <c r="A25" s="34" t="s">
        <v>137</v>
      </c>
      <c r="B25" s="35">
        <v>12000</v>
      </c>
      <c r="C25" s="36" t="s">
        <v>3</v>
      </c>
      <c r="D25" s="36"/>
      <c r="E25" s="26"/>
      <c r="F25" s="27"/>
    </row>
    <row r="26" spans="1:6" ht="14.25">
      <c r="A26" s="24" t="s">
        <v>137</v>
      </c>
      <c r="B26" s="29">
        <v>12001</v>
      </c>
      <c r="C26" s="26" t="s">
        <v>149</v>
      </c>
      <c r="D26" s="26" t="s">
        <v>151</v>
      </c>
      <c r="E26" s="26">
        <v>1995</v>
      </c>
      <c r="F26" s="27" t="s">
        <v>152</v>
      </c>
    </row>
    <row r="27" spans="1:6" ht="14.25">
      <c r="A27" s="24" t="s">
        <v>137</v>
      </c>
      <c r="B27" s="29">
        <v>12002</v>
      </c>
      <c r="C27" s="26" t="s">
        <v>150</v>
      </c>
      <c r="D27" s="26" t="s">
        <v>151</v>
      </c>
      <c r="E27" s="26">
        <v>1998</v>
      </c>
      <c r="F27" s="27" t="s">
        <v>152</v>
      </c>
    </row>
    <row r="28" spans="1:6" ht="14.25">
      <c r="A28" s="24" t="s">
        <v>137</v>
      </c>
      <c r="B28" s="29">
        <v>12003</v>
      </c>
      <c r="C28" s="26" t="s">
        <v>173</v>
      </c>
      <c r="D28" s="26" t="s">
        <v>174</v>
      </c>
      <c r="E28" s="26">
        <v>2008</v>
      </c>
      <c r="F28" s="27" t="s">
        <v>175</v>
      </c>
    </row>
    <row r="29" spans="1:6" ht="14.25">
      <c r="A29" s="24" t="s">
        <v>137</v>
      </c>
      <c r="B29" s="29">
        <v>12004</v>
      </c>
      <c r="C29" s="26" t="s">
        <v>176</v>
      </c>
      <c r="D29" s="26" t="s">
        <v>177</v>
      </c>
      <c r="E29" s="26">
        <v>2004</v>
      </c>
      <c r="F29" s="27" t="s">
        <v>169</v>
      </c>
    </row>
    <row r="30" spans="1:6" ht="14.25">
      <c r="A30" s="24" t="s">
        <v>137</v>
      </c>
      <c r="B30" s="29">
        <v>12005</v>
      </c>
      <c r="C30" s="26" t="s">
        <v>180</v>
      </c>
      <c r="D30" s="26" t="s">
        <v>178</v>
      </c>
      <c r="E30" s="26">
        <v>2005</v>
      </c>
      <c r="F30" s="27" t="s">
        <v>169</v>
      </c>
    </row>
    <row r="31" spans="1:6" ht="14.25">
      <c r="A31" s="24" t="s">
        <v>137</v>
      </c>
      <c r="B31" s="29">
        <f>B30+1</f>
        <v>12006</v>
      </c>
      <c r="C31" s="26" t="s">
        <v>179</v>
      </c>
      <c r="D31" s="26" t="s">
        <v>178</v>
      </c>
      <c r="E31" s="26">
        <v>2005</v>
      </c>
      <c r="F31" s="27" t="s">
        <v>169</v>
      </c>
    </row>
    <row r="32" spans="1:6" ht="14.25">
      <c r="A32" s="24" t="s">
        <v>137</v>
      </c>
      <c r="B32" s="29">
        <f aca="true" t="shared" si="0" ref="B32:B47">B31+1</f>
        <v>12007</v>
      </c>
      <c r="C32" s="26" t="s">
        <v>181</v>
      </c>
      <c r="D32" s="26" t="s">
        <v>209</v>
      </c>
      <c r="E32" s="26">
        <v>1983</v>
      </c>
      <c r="F32" s="27" t="s">
        <v>152</v>
      </c>
    </row>
    <row r="33" spans="1:6" ht="14.25">
      <c r="A33" s="24" t="s">
        <v>137</v>
      </c>
      <c r="B33" s="29">
        <f t="shared" si="0"/>
        <v>12008</v>
      </c>
      <c r="C33" s="26" t="s">
        <v>182</v>
      </c>
      <c r="D33" s="26" t="s">
        <v>209</v>
      </c>
      <c r="E33" s="26">
        <v>1984</v>
      </c>
      <c r="F33" s="27" t="s">
        <v>152</v>
      </c>
    </row>
    <row r="34" spans="1:6" ht="14.25">
      <c r="A34" s="24" t="s">
        <v>137</v>
      </c>
      <c r="B34" s="29">
        <f t="shared" si="0"/>
        <v>12009</v>
      </c>
      <c r="C34" s="26" t="s">
        <v>183</v>
      </c>
      <c r="D34" s="26" t="s">
        <v>209</v>
      </c>
      <c r="E34" s="26">
        <v>1985</v>
      </c>
      <c r="F34" s="27" t="s">
        <v>152</v>
      </c>
    </row>
    <row r="35" spans="1:6" ht="14.25">
      <c r="A35" s="24" t="s">
        <v>137</v>
      </c>
      <c r="B35" s="29">
        <f t="shared" si="0"/>
        <v>12010</v>
      </c>
      <c r="C35" s="26" t="s">
        <v>184</v>
      </c>
      <c r="D35" s="26" t="s">
        <v>209</v>
      </c>
      <c r="E35" s="26">
        <v>1987</v>
      </c>
      <c r="F35" s="27" t="s">
        <v>152</v>
      </c>
    </row>
    <row r="36" spans="1:6" ht="14.25">
      <c r="A36" s="24" t="s">
        <v>137</v>
      </c>
      <c r="B36" s="29">
        <f t="shared" si="0"/>
        <v>12011</v>
      </c>
      <c r="C36" s="26" t="s">
        <v>185</v>
      </c>
      <c r="D36" s="26" t="s">
        <v>209</v>
      </c>
      <c r="E36" s="26">
        <v>1988</v>
      </c>
      <c r="F36" s="27" t="s">
        <v>152</v>
      </c>
    </row>
    <row r="37" spans="1:6" ht="14.25">
      <c r="A37" s="24" t="s">
        <v>137</v>
      </c>
      <c r="B37" s="29">
        <f t="shared" si="0"/>
        <v>12012</v>
      </c>
      <c r="C37" s="26" t="s">
        <v>223</v>
      </c>
      <c r="D37" s="26" t="s">
        <v>209</v>
      </c>
      <c r="E37" s="26">
        <v>1988</v>
      </c>
      <c r="F37" s="27" t="s">
        <v>152</v>
      </c>
    </row>
    <row r="38" spans="1:6" ht="14.25">
      <c r="A38" s="24" t="s">
        <v>137</v>
      </c>
      <c r="B38" s="29">
        <f t="shared" si="0"/>
        <v>12013</v>
      </c>
      <c r="C38" s="26" t="s">
        <v>224</v>
      </c>
      <c r="D38" s="26" t="s">
        <v>209</v>
      </c>
      <c r="E38" s="26">
        <v>1988</v>
      </c>
      <c r="F38" s="27" t="s">
        <v>152</v>
      </c>
    </row>
    <row r="39" spans="1:6" ht="14.25">
      <c r="A39" s="24" t="s">
        <v>137</v>
      </c>
      <c r="B39" s="29">
        <f t="shared" si="0"/>
        <v>12014</v>
      </c>
      <c r="C39" s="26" t="s">
        <v>225</v>
      </c>
      <c r="D39" s="26" t="s">
        <v>209</v>
      </c>
      <c r="E39" s="26">
        <v>1988</v>
      </c>
      <c r="F39" s="27" t="s">
        <v>152</v>
      </c>
    </row>
    <row r="40" spans="1:6" ht="14.25">
      <c r="A40" s="24" t="s">
        <v>137</v>
      </c>
      <c r="B40" s="29">
        <f t="shared" si="0"/>
        <v>12015</v>
      </c>
      <c r="C40" s="26" t="s">
        <v>226</v>
      </c>
      <c r="D40" s="26" t="s">
        <v>209</v>
      </c>
      <c r="E40" s="26">
        <v>1988</v>
      </c>
      <c r="F40" s="27" t="s">
        <v>152</v>
      </c>
    </row>
    <row r="41" spans="1:6" ht="14.25">
      <c r="A41" s="24" t="s">
        <v>137</v>
      </c>
      <c r="B41" s="29">
        <f t="shared" si="0"/>
        <v>12016</v>
      </c>
      <c r="C41" s="26" t="s">
        <v>227</v>
      </c>
      <c r="D41" s="26" t="s">
        <v>209</v>
      </c>
      <c r="E41" s="26">
        <v>1988</v>
      </c>
      <c r="F41" s="27" t="s">
        <v>152</v>
      </c>
    </row>
    <row r="42" spans="1:6" ht="14.25">
      <c r="A42" s="24" t="s">
        <v>137</v>
      </c>
      <c r="B42" s="29">
        <f t="shared" si="0"/>
        <v>12017</v>
      </c>
      <c r="C42" s="26"/>
      <c r="D42" s="26"/>
      <c r="E42" s="26"/>
      <c r="F42" s="27"/>
    </row>
    <row r="43" spans="1:6" ht="14.25">
      <c r="A43" s="24" t="s">
        <v>137</v>
      </c>
      <c r="B43" s="29">
        <v>12018</v>
      </c>
      <c r="C43" s="26" t="s">
        <v>349</v>
      </c>
      <c r="D43" s="26" t="s">
        <v>206</v>
      </c>
      <c r="E43" s="26">
        <v>1998</v>
      </c>
      <c r="F43" s="27" t="s">
        <v>207</v>
      </c>
    </row>
    <row r="44" spans="1:6" ht="14.25">
      <c r="A44" s="24" t="s">
        <v>137</v>
      </c>
      <c r="B44" s="29">
        <f t="shared" si="0"/>
        <v>12019</v>
      </c>
      <c r="C44" s="26" t="s">
        <v>190</v>
      </c>
      <c r="D44" s="26" t="s">
        <v>205</v>
      </c>
      <c r="E44" s="26">
        <v>2010</v>
      </c>
      <c r="F44" s="27" t="s">
        <v>191</v>
      </c>
    </row>
    <row r="45" spans="1:6" ht="14.25">
      <c r="A45" s="24" t="s">
        <v>137</v>
      </c>
      <c r="B45" s="29">
        <v>12020</v>
      </c>
      <c r="C45" s="26" t="s">
        <v>188</v>
      </c>
      <c r="D45" s="26" t="s">
        <v>208</v>
      </c>
      <c r="E45" s="26">
        <v>2005</v>
      </c>
      <c r="F45" s="27" t="s">
        <v>193</v>
      </c>
    </row>
    <row r="46" spans="1:6" ht="14.25">
      <c r="A46" s="24" t="s">
        <v>137</v>
      </c>
      <c r="B46" s="29">
        <f>B45+1</f>
        <v>12021</v>
      </c>
      <c r="C46" s="26" t="s">
        <v>350</v>
      </c>
      <c r="D46" s="26" t="s">
        <v>203</v>
      </c>
      <c r="E46" s="26">
        <v>2004</v>
      </c>
      <c r="F46" s="27" t="s">
        <v>204</v>
      </c>
    </row>
    <row r="47" spans="1:6" ht="14.25">
      <c r="A47" s="24" t="s">
        <v>137</v>
      </c>
      <c r="B47" s="29">
        <f t="shared" si="0"/>
        <v>12022</v>
      </c>
      <c r="C47" s="26" t="s">
        <v>351</v>
      </c>
      <c r="D47" s="26" t="s">
        <v>201</v>
      </c>
      <c r="E47" s="26">
        <v>2009</v>
      </c>
      <c r="F47" s="27" t="s">
        <v>202</v>
      </c>
    </row>
    <row r="48" spans="1:6" ht="14.25">
      <c r="A48" s="24" t="s">
        <v>137</v>
      </c>
      <c r="B48" s="29"/>
      <c r="C48" s="26" t="s">
        <v>200</v>
      </c>
      <c r="D48" s="26" t="s">
        <v>199</v>
      </c>
      <c r="E48" s="26">
        <v>1987</v>
      </c>
      <c r="F48" s="27" t="s">
        <v>186</v>
      </c>
    </row>
    <row r="49" spans="1:6" ht="14.25">
      <c r="A49" s="24" t="s">
        <v>137</v>
      </c>
      <c r="B49" s="29">
        <f>B47+2</f>
        <v>12024</v>
      </c>
      <c r="C49" s="26" t="s">
        <v>248</v>
      </c>
      <c r="D49" s="26" t="s">
        <v>249</v>
      </c>
      <c r="E49" s="26">
        <v>1978</v>
      </c>
      <c r="F49" s="27" t="s">
        <v>250</v>
      </c>
    </row>
    <row r="50" spans="1:6" ht="14.25">
      <c r="A50" s="24" t="s">
        <v>137</v>
      </c>
      <c r="B50" s="29">
        <f>B49+1</f>
        <v>12025</v>
      </c>
      <c r="C50" s="26" t="s">
        <v>251</v>
      </c>
      <c r="D50" s="26" t="s">
        <v>252</v>
      </c>
      <c r="E50" s="26">
        <v>2013</v>
      </c>
      <c r="F50" s="27" t="s">
        <v>253</v>
      </c>
    </row>
    <row r="51" spans="1:6" ht="14.25">
      <c r="A51" s="24" t="s">
        <v>137</v>
      </c>
      <c r="B51" s="29">
        <f>B50+1</f>
        <v>12026</v>
      </c>
      <c r="C51" s="26" t="s">
        <v>259</v>
      </c>
      <c r="D51" s="26" t="s">
        <v>353</v>
      </c>
      <c r="E51" s="26">
        <v>2012</v>
      </c>
      <c r="F51" s="27" t="s">
        <v>260</v>
      </c>
    </row>
    <row r="52" spans="1:6" ht="14.25">
      <c r="A52" s="24" t="s">
        <v>137</v>
      </c>
      <c r="B52" s="29">
        <v>12027</v>
      </c>
      <c r="C52" s="26" t="s">
        <v>261</v>
      </c>
      <c r="D52" s="26" t="s">
        <v>354</v>
      </c>
      <c r="E52" s="26">
        <v>2013</v>
      </c>
      <c r="F52" s="27" t="s">
        <v>262</v>
      </c>
    </row>
    <row r="53" spans="1:6" ht="14.25">
      <c r="A53" s="24" t="s">
        <v>137</v>
      </c>
      <c r="B53" s="29">
        <v>12027</v>
      </c>
      <c r="C53" s="41" t="s">
        <v>268</v>
      </c>
      <c r="D53" s="41" t="s">
        <v>269</v>
      </c>
      <c r="E53" s="41">
        <v>2011</v>
      </c>
      <c r="F53" s="27" t="s">
        <v>271</v>
      </c>
    </row>
    <row r="54" spans="1:6" ht="14.25">
      <c r="A54" s="24" t="s">
        <v>137</v>
      </c>
      <c r="B54" s="29">
        <v>12028</v>
      </c>
      <c r="C54" s="26" t="s">
        <v>347</v>
      </c>
      <c r="D54" s="41" t="s">
        <v>345</v>
      </c>
      <c r="E54" s="41">
        <v>2012</v>
      </c>
      <c r="F54" s="27" t="s">
        <v>346</v>
      </c>
    </row>
    <row r="55" spans="1:6" ht="14.25">
      <c r="A55" s="24"/>
      <c r="B55" s="29"/>
      <c r="C55" s="26"/>
      <c r="D55" s="26"/>
      <c r="E55" s="41"/>
      <c r="F55" s="27"/>
    </row>
    <row r="56" spans="1:6" ht="14.25">
      <c r="A56" s="34" t="s">
        <v>137</v>
      </c>
      <c r="B56" s="35">
        <v>13000</v>
      </c>
      <c r="C56" s="36" t="s">
        <v>4</v>
      </c>
      <c r="D56" s="36"/>
      <c r="E56" s="26"/>
      <c r="F56" s="27"/>
    </row>
    <row r="57" spans="1:6" ht="14.25">
      <c r="A57" s="24" t="s">
        <v>137</v>
      </c>
      <c r="B57" s="29">
        <f>B56+1</f>
        <v>13001</v>
      </c>
      <c r="C57" s="26" t="s">
        <v>192</v>
      </c>
      <c r="D57" s="26" t="s">
        <v>210</v>
      </c>
      <c r="E57" s="26">
        <v>2007</v>
      </c>
      <c r="F57" s="27" t="s">
        <v>211</v>
      </c>
    </row>
    <row r="58" spans="1:6" ht="14.25">
      <c r="A58" s="24" t="s">
        <v>137</v>
      </c>
      <c r="B58" s="29">
        <f>B57+1</f>
        <v>13002</v>
      </c>
      <c r="C58" s="41" t="s">
        <v>267</v>
      </c>
      <c r="D58" s="41" t="s">
        <v>270</v>
      </c>
      <c r="E58" s="41">
        <v>2012</v>
      </c>
      <c r="F58" s="27" t="s">
        <v>271</v>
      </c>
    </row>
    <row r="59" spans="1:6" ht="14.25">
      <c r="A59" s="24"/>
      <c r="B59" s="29"/>
      <c r="C59" s="26"/>
      <c r="D59" s="26"/>
      <c r="E59" s="26"/>
      <c r="F59" s="27"/>
    </row>
    <row r="60" spans="1:6" ht="14.25">
      <c r="A60" s="34" t="s">
        <v>137</v>
      </c>
      <c r="B60" s="35">
        <v>14000</v>
      </c>
      <c r="C60" s="36" t="s">
        <v>5</v>
      </c>
      <c r="D60" s="36"/>
      <c r="E60" s="26"/>
      <c r="F60" s="27"/>
    </row>
    <row r="61" spans="1:6" ht="14.25">
      <c r="A61" s="24" t="s">
        <v>137</v>
      </c>
      <c r="B61" s="29">
        <v>14001</v>
      </c>
      <c r="C61" s="26" t="s">
        <v>131</v>
      </c>
      <c r="D61" s="26" t="s">
        <v>132</v>
      </c>
      <c r="E61" s="26">
        <v>1974</v>
      </c>
      <c r="F61" s="27" t="s">
        <v>133</v>
      </c>
    </row>
    <row r="62" spans="1:6" ht="14.25">
      <c r="A62" s="24" t="s">
        <v>137</v>
      </c>
      <c r="B62" s="29">
        <f aca="true" t="shared" si="1" ref="B62:B69">B61+1</f>
        <v>14002</v>
      </c>
      <c r="C62" s="26" t="s">
        <v>134</v>
      </c>
      <c r="D62" s="26" t="s">
        <v>135</v>
      </c>
      <c r="E62" s="26">
        <v>2010</v>
      </c>
      <c r="F62" s="27"/>
    </row>
    <row r="63" spans="1:6" ht="14.25">
      <c r="A63" s="24" t="s">
        <v>137</v>
      </c>
      <c r="B63" s="29">
        <f t="shared" si="1"/>
        <v>14003</v>
      </c>
      <c r="C63" s="26" t="s">
        <v>136</v>
      </c>
      <c r="D63" s="26" t="s">
        <v>135</v>
      </c>
      <c r="E63" s="26">
        <v>2010</v>
      </c>
      <c r="F63" s="27"/>
    </row>
    <row r="64" spans="1:6" ht="14.25">
      <c r="A64" s="24" t="s">
        <v>137</v>
      </c>
      <c r="B64" s="29">
        <f t="shared" si="1"/>
        <v>14004</v>
      </c>
      <c r="C64" s="26" t="s">
        <v>164</v>
      </c>
      <c r="D64" s="26" t="s">
        <v>165</v>
      </c>
      <c r="E64" s="26">
        <v>1997</v>
      </c>
      <c r="F64" s="27" t="s">
        <v>166</v>
      </c>
    </row>
    <row r="65" spans="1:6" ht="14.25">
      <c r="A65" s="24" t="s">
        <v>137</v>
      </c>
      <c r="B65" s="29">
        <f t="shared" si="1"/>
        <v>14005</v>
      </c>
      <c r="C65" s="26" t="s">
        <v>187</v>
      </c>
      <c r="D65" s="26" t="s">
        <v>194</v>
      </c>
      <c r="E65" s="26">
        <v>2002</v>
      </c>
      <c r="F65" s="27" t="s">
        <v>193</v>
      </c>
    </row>
    <row r="66" spans="1:6" ht="14.25">
      <c r="A66" s="24" t="s">
        <v>137</v>
      </c>
      <c r="B66" s="29">
        <f t="shared" si="1"/>
        <v>14006</v>
      </c>
      <c r="C66" s="26" t="s">
        <v>213</v>
      </c>
      <c r="D66" s="26" t="s">
        <v>198</v>
      </c>
      <c r="E66" s="26">
        <v>2004</v>
      </c>
      <c r="F66" s="27" t="s">
        <v>212</v>
      </c>
    </row>
    <row r="67" spans="1:6" ht="14.25">
      <c r="A67" s="24" t="s">
        <v>137</v>
      </c>
      <c r="B67" s="29">
        <f t="shared" si="1"/>
        <v>14007</v>
      </c>
      <c r="C67" s="26" t="s">
        <v>240</v>
      </c>
      <c r="D67" s="26" t="s">
        <v>241</v>
      </c>
      <c r="E67" s="26">
        <v>2012</v>
      </c>
      <c r="F67" s="27" t="s">
        <v>242</v>
      </c>
    </row>
    <row r="68" spans="1:6" ht="14.25">
      <c r="A68" s="24" t="s">
        <v>137</v>
      </c>
      <c r="B68" s="29">
        <f t="shared" si="1"/>
        <v>14008</v>
      </c>
      <c r="C68" s="41" t="s">
        <v>264</v>
      </c>
      <c r="D68" s="41" t="s">
        <v>265</v>
      </c>
      <c r="E68" s="41">
        <v>2015</v>
      </c>
      <c r="F68" s="27" t="s">
        <v>273</v>
      </c>
    </row>
    <row r="69" spans="1:6" ht="14.25">
      <c r="A69" s="24" t="s">
        <v>137</v>
      </c>
      <c r="B69" s="29">
        <f t="shared" si="1"/>
        <v>14009</v>
      </c>
      <c r="C69" s="41" t="s">
        <v>266</v>
      </c>
      <c r="D69" s="41" t="s">
        <v>265</v>
      </c>
      <c r="E69" s="41">
        <v>2015</v>
      </c>
      <c r="F69" s="27" t="s">
        <v>273</v>
      </c>
    </row>
    <row r="70" spans="1:6" ht="14.25">
      <c r="A70" s="24"/>
      <c r="B70" s="29"/>
      <c r="C70" s="26"/>
      <c r="D70" s="26"/>
      <c r="E70" s="26"/>
      <c r="F70" s="27"/>
    </row>
    <row r="71" spans="1:6" ht="14.25">
      <c r="A71" s="34" t="s">
        <v>137</v>
      </c>
      <c r="B71" s="35">
        <v>15000</v>
      </c>
      <c r="C71" s="36" t="s">
        <v>7</v>
      </c>
      <c r="D71" s="36"/>
      <c r="E71" s="26"/>
      <c r="F71" s="27"/>
    </row>
    <row r="72" spans="1:6" ht="14.25">
      <c r="A72" s="24" t="s">
        <v>137</v>
      </c>
      <c r="B72" s="29">
        <v>15001</v>
      </c>
      <c r="C72" s="26" t="s">
        <v>356</v>
      </c>
      <c r="D72" s="26" t="s">
        <v>140</v>
      </c>
      <c r="E72" s="26">
        <v>1973</v>
      </c>
      <c r="F72" s="27" t="s">
        <v>141</v>
      </c>
    </row>
    <row r="73" spans="1:6" ht="14.25">
      <c r="A73" s="24" t="s">
        <v>137</v>
      </c>
      <c r="B73" s="29">
        <v>15002</v>
      </c>
      <c r="C73" s="26" t="s">
        <v>142</v>
      </c>
      <c r="D73" s="26" t="s">
        <v>143</v>
      </c>
      <c r="E73" s="26">
        <v>1971</v>
      </c>
      <c r="F73" s="27" t="s">
        <v>143</v>
      </c>
    </row>
    <row r="74" spans="1:6" ht="14.25">
      <c r="A74" s="24" t="s">
        <v>137</v>
      </c>
      <c r="B74" s="29">
        <v>15003</v>
      </c>
      <c r="C74" s="26" t="s">
        <v>243</v>
      </c>
      <c r="D74" s="26" t="s">
        <v>244</v>
      </c>
      <c r="E74" s="26">
        <v>2005</v>
      </c>
      <c r="F74" s="27" t="s">
        <v>245</v>
      </c>
    </row>
    <row r="75" spans="1:6" ht="14.25">
      <c r="A75" s="37" t="s">
        <v>137</v>
      </c>
      <c r="B75" s="38">
        <v>15003</v>
      </c>
      <c r="C75" s="39" t="s">
        <v>257</v>
      </c>
      <c r="D75" s="39" t="s">
        <v>151</v>
      </c>
      <c r="E75" s="39">
        <v>1990</v>
      </c>
      <c r="F75" s="40" t="s">
        <v>258</v>
      </c>
    </row>
    <row r="77" ht="14.25">
      <c r="F77" s="10" t="s">
        <v>263</v>
      </c>
    </row>
  </sheetData>
  <sheetProtection/>
  <printOptions horizontalCentered="1"/>
  <pageMargins left="0.5905511811023623" right="0.31496062992125984" top="0.35433070866141736" bottom="0.35433070866141736" header="0" footer="0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zoomScalePageLayoutView="0" workbookViewId="0" topLeftCell="A1">
      <selection activeCell="A149" sqref="A149:F151"/>
    </sheetView>
  </sheetViews>
  <sheetFormatPr defaultColWidth="9.140625" defaultRowHeight="15"/>
  <cols>
    <col min="1" max="1" width="2.7109375" style="9" bestFit="1" customWidth="1"/>
    <col min="2" max="2" width="8.28125" style="6" customWidth="1"/>
    <col min="3" max="3" width="30.140625" style="0" customWidth="1"/>
    <col min="4" max="4" width="10.421875" style="0" bestFit="1" customWidth="1"/>
    <col min="6" max="6" width="34.421875" style="0" customWidth="1"/>
  </cols>
  <sheetData>
    <row r="1" ht="15">
      <c r="B1" s="12" t="s">
        <v>6</v>
      </c>
    </row>
    <row r="2" spans="2:6" ht="15">
      <c r="B2" s="12" t="s">
        <v>139</v>
      </c>
      <c r="F2" s="11"/>
    </row>
    <row r="3" ht="15">
      <c r="B3" s="13" t="s">
        <v>148</v>
      </c>
    </row>
    <row r="4" ht="14.25">
      <c r="B4" s="14"/>
    </row>
    <row r="5" ht="18">
      <c r="B5" s="7" t="s">
        <v>8</v>
      </c>
    </row>
    <row r="6" spans="2:6" ht="14.25">
      <c r="B6" s="18" t="s">
        <v>9</v>
      </c>
      <c r="C6" s="19" t="s">
        <v>10</v>
      </c>
      <c r="D6" s="17" t="s">
        <v>229</v>
      </c>
      <c r="E6" s="19" t="s">
        <v>11</v>
      </c>
      <c r="F6" s="19" t="s">
        <v>12</v>
      </c>
    </row>
    <row r="7" spans="1:4" ht="14.25">
      <c r="A7" s="10" t="s">
        <v>138</v>
      </c>
      <c r="B7" s="8">
        <v>20000</v>
      </c>
      <c r="C7" s="1" t="s">
        <v>1</v>
      </c>
      <c r="D7" s="1"/>
    </row>
    <row r="8" spans="1:4" ht="14.25">
      <c r="A8" s="10"/>
      <c r="B8" s="8"/>
      <c r="C8" s="1"/>
      <c r="D8" s="1"/>
    </row>
    <row r="9" spans="1:6" ht="14.25">
      <c r="A9" s="9" t="s">
        <v>138</v>
      </c>
      <c r="B9" s="14">
        <v>20122</v>
      </c>
      <c r="C9" s="4" t="s">
        <v>228</v>
      </c>
      <c r="D9" s="4" t="s">
        <v>230</v>
      </c>
      <c r="E9">
        <v>1994</v>
      </c>
      <c r="F9" t="s">
        <v>238</v>
      </c>
    </row>
    <row r="10" spans="1:6" ht="14.25">
      <c r="A10" s="9" t="s">
        <v>138</v>
      </c>
      <c r="B10" s="14">
        <v>20127</v>
      </c>
      <c r="C10" s="4" t="s">
        <v>228</v>
      </c>
      <c r="D10" s="4" t="s">
        <v>231</v>
      </c>
      <c r="E10">
        <v>1995</v>
      </c>
      <c r="F10" t="s">
        <v>238</v>
      </c>
    </row>
    <row r="11" spans="1:6" ht="14.25">
      <c r="A11" s="9" t="s">
        <v>138</v>
      </c>
      <c r="B11" s="14">
        <v>20139</v>
      </c>
      <c r="C11" s="4" t="s">
        <v>228</v>
      </c>
      <c r="D11" s="4" t="s">
        <v>232</v>
      </c>
      <c r="E11">
        <v>1998</v>
      </c>
      <c r="F11" t="s">
        <v>238</v>
      </c>
    </row>
    <row r="12" spans="1:6" ht="14.25">
      <c r="A12" s="9" t="s">
        <v>138</v>
      </c>
      <c r="B12" s="14">
        <v>20157</v>
      </c>
      <c r="C12" s="4" t="s">
        <v>228</v>
      </c>
      <c r="D12" s="4" t="s">
        <v>233</v>
      </c>
      <c r="E12">
        <v>2003</v>
      </c>
      <c r="F12" t="s">
        <v>238</v>
      </c>
    </row>
    <row r="13" spans="1:6" ht="14.25">
      <c r="A13" s="9" t="s">
        <v>138</v>
      </c>
      <c r="B13" s="14">
        <v>20167</v>
      </c>
      <c r="C13" s="4" t="s">
        <v>228</v>
      </c>
      <c r="D13" s="4" t="s">
        <v>234</v>
      </c>
      <c r="E13">
        <v>2005</v>
      </c>
      <c r="F13" t="s">
        <v>238</v>
      </c>
    </row>
    <row r="14" spans="1:6" ht="14.25">
      <c r="A14" s="9" t="s">
        <v>138</v>
      </c>
      <c r="B14" s="14">
        <v>20179</v>
      </c>
      <c r="C14" s="4" t="s">
        <v>228</v>
      </c>
      <c r="D14" s="4" t="s">
        <v>235</v>
      </c>
      <c r="E14">
        <v>2008</v>
      </c>
      <c r="F14" t="s">
        <v>238</v>
      </c>
    </row>
    <row r="15" spans="1:6" ht="14.25">
      <c r="A15" s="9" t="s">
        <v>138</v>
      </c>
      <c r="B15" s="14">
        <v>20182</v>
      </c>
      <c r="C15" s="4" t="s">
        <v>228</v>
      </c>
      <c r="D15" s="4" t="s">
        <v>236</v>
      </c>
      <c r="E15">
        <v>2009</v>
      </c>
      <c r="F15" t="s">
        <v>238</v>
      </c>
    </row>
    <row r="16" spans="1:6" ht="14.25">
      <c r="A16" s="9" t="s">
        <v>138</v>
      </c>
      <c r="B16" s="14">
        <v>20190</v>
      </c>
      <c r="C16" s="4" t="s">
        <v>228</v>
      </c>
      <c r="D16" s="4" t="s">
        <v>237</v>
      </c>
      <c r="E16">
        <v>2011</v>
      </c>
      <c r="F16" t="s">
        <v>238</v>
      </c>
    </row>
    <row r="17" spans="1:6" ht="14.25">
      <c r="A17" s="9" t="s">
        <v>138</v>
      </c>
      <c r="B17" s="14">
        <v>20193</v>
      </c>
      <c r="C17" s="4" t="s">
        <v>228</v>
      </c>
      <c r="D17" t="s">
        <v>239</v>
      </c>
      <c r="E17">
        <v>2012</v>
      </c>
      <c r="F17" t="s">
        <v>238</v>
      </c>
    </row>
    <row r="18" spans="2:4" ht="14.25">
      <c r="B18" s="14"/>
      <c r="C18" s="1"/>
      <c r="D18" s="1"/>
    </row>
    <row r="19" ht="14.25">
      <c r="B19" s="14"/>
    </row>
    <row r="20" spans="1:4" ht="14.25">
      <c r="A20" s="10" t="s">
        <v>138</v>
      </c>
      <c r="B20" s="8">
        <v>21000</v>
      </c>
      <c r="C20" s="1" t="s">
        <v>2</v>
      </c>
      <c r="D20" s="1"/>
    </row>
    <row r="21" spans="3:10" ht="14.25">
      <c r="C21" s="4"/>
      <c r="D21" s="4"/>
      <c r="E21" s="4"/>
      <c r="F21" s="4"/>
      <c r="G21" s="4"/>
      <c r="H21" s="4"/>
      <c r="I21" s="4"/>
      <c r="J21" s="4"/>
    </row>
    <row r="22" spans="1:10" ht="14.25">
      <c r="A22" s="9" t="s">
        <v>138</v>
      </c>
      <c r="B22" s="6">
        <v>21104</v>
      </c>
      <c r="C22" t="s">
        <v>16</v>
      </c>
      <c r="E22" t="s">
        <v>24</v>
      </c>
      <c r="F22" t="s">
        <v>106</v>
      </c>
      <c r="G22" s="4"/>
      <c r="H22" s="4"/>
      <c r="I22" s="4"/>
      <c r="J22" s="4"/>
    </row>
    <row r="23" spans="1:10" ht="14.25">
      <c r="A23" s="9" t="s">
        <v>138</v>
      </c>
      <c r="B23" s="6">
        <v>21106</v>
      </c>
      <c r="C23" t="s">
        <v>16</v>
      </c>
      <c r="E23" t="s">
        <v>23</v>
      </c>
      <c r="F23" t="s">
        <v>106</v>
      </c>
      <c r="G23" s="4"/>
      <c r="H23" s="4"/>
      <c r="I23" s="4"/>
      <c r="J23" s="4"/>
    </row>
    <row r="24" spans="1:10" ht="14.25">
      <c r="A24" s="9" t="s">
        <v>138</v>
      </c>
      <c r="B24" s="6">
        <v>21109</v>
      </c>
      <c r="C24" t="s">
        <v>16</v>
      </c>
      <c r="E24" t="s">
        <v>22</v>
      </c>
      <c r="F24" t="s">
        <v>106</v>
      </c>
      <c r="G24" s="4"/>
      <c r="H24" s="4"/>
      <c r="I24" s="4"/>
      <c r="J24" s="4"/>
    </row>
    <row r="25" spans="1:10" ht="14.25">
      <c r="A25" s="9" t="s">
        <v>138</v>
      </c>
      <c r="B25" s="6">
        <v>21131</v>
      </c>
      <c r="C25" t="s">
        <v>16</v>
      </c>
      <c r="E25" t="s">
        <v>21</v>
      </c>
      <c r="F25" t="s">
        <v>106</v>
      </c>
      <c r="G25" s="4"/>
      <c r="H25" s="4"/>
      <c r="I25" s="4"/>
      <c r="J25" s="4"/>
    </row>
    <row r="26" spans="1:10" ht="14.25">
      <c r="A26" s="9" t="s">
        <v>138</v>
      </c>
      <c r="B26" s="6">
        <v>21136</v>
      </c>
      <c r="C26" t="s">
        <v>16</v>
      </c>
      <c r="E26" t="s">
        <v>20</v>
      </c>
      <c r="F26" t="s">
        <v>106</v>
      </c>
      <c r="G26" s="4"/>
      <c r="H26" s="4"/>
      <c r="I26" s="4"/>
      <c r="J26" s="4"/>
    </row>
    <row r="27" spans="1:10" ht="14.25">
      <c r="A27" s="9" t="s">
        <v>138</v>
      </c>
      <c r="B27" s="6">
        <v>21141</v>
      </c>
      <c r="C27" t="s">
        <v>16</v>
      </c>
      <c r="E27" t="s">
        <v>19</v>
      </c>
      <c r="F27" t="s">
        <v>106</v>
      </c>
      <c r="G27" s="4"/>
      <c r="H27" s="4"/>
      <c r="I27" s="4"/>
      <c r="J27" s="4"/>
    </row>
    <row r="28" spans="1:10" ht="14.25">
      <c r="A28" s="9" t="s">
        <v>138</v>
      </c>
      <c r="B28" s="6">
        <v>21147</v>
      </c>
      <c r="C28" t="s">
        <v>16</v>
      </c>
      <c r="E28" t="s">
        <v>18</v>
      </c>
      <c r="F28" t="s">
        <v>106</v>
      </c>
      <c r="G28" s="4"/>
      <c r="H28" s="4"/>
      <c r="I28" s="4"/>
      <c r="J28" s="4"/>
    </row>
    <row r="29" spans="1:10" ht="14.25">
      <c r="A29" s="9" t="s">
        <v>138</v>
      </c>
      <c r="B29" s="6">
        <f>B28+1</f>
        <v>21148</v>
      </c>
      <c r="C29" t="s">
        <v>16</v>
      </c>
      <c r="E29" t="s">
        <v>17</v>
      </c>
      <c r="F29" t="s">
        <v>106</v>
      </c>
      <c r="G29" s="4"/>
      <c r="H29" s="4"/>
      <c r="I29" s="4"/>
      <c r="J29" s="4"/>
    </row>
    <row r="30" spans="1:10" ht="14.25">
      <c r="A30" s="9" t="s">
        <v>138</v>
      </c>
      <c r="B30" s="6">
        <f aca="true" t="shared" si="0" ref="B30:B95">B29+1</f>
        <v>21149</v>
      </c>
      <c r="C30" t="s">
        <v>16</v>
      </c>
      <c r="E30" t="s">
        <v>25</v>
      </c>
      <c r="F30" t="s">
        <v>106</v>
      </c>
      <c r="G30" s="4"/>
      <c r="H30" s="4"/>
      <c r="I30" s="4"/>
      <c r="J30" s="4"/>
    </row>
    <row r="31" spans="1:10" ht="14.25">
      <c r="A31" s="9" t="s">
        <v>138</v>
      </c>
      <c r="B31" s="6">
        <f>B30+2</f>
        <v>21151</v>
      </c>
      <c r="C31" t="s">
        <v>16</v>
      </c>
      <c r="E31" t="s">
        <v>26</v>
      </c>
      <c r="F31" t="s">
        <v>106</v>
      </c>
      <c r="G31" s="4"/>
      <c r="H31" s="4"/>
      <c r="I31" s="4"/>
      <c r="J31" s="4"/>
    </row>
    <row r="32" spans="1:10" ht="14.25">
      <c r="A32" s="9" t="s">
        <v>138</v>
      </c>
      <c r="B32" s="6">
        <f>B31+1</f>
        <v>21152</v>
      </c>
      <c r="C32" t="s">
        <v>16</v>
      </c>
      <c r="E32" t="s">
        <v>144</v>
      </c>
      <c r="F32" t="s">
        <v>106</v>
      </c>
      <c r="G32" s="4"/>
      <c r="H32" s="4"/>
      <c r="I32" s="4"/>
      <c r="J32" s="4"/>
    </row>
    <row r="33" spans="1:10" ht="14.25">
      <c r="A33" s="9" t="s">
        <v>138</v>
      </c>
      <c r="B33" s="6">
        <f t="shared" si="0"/>
        <v>21153</v>
      </c>
      <c r="C33" t="s">
        <v>16</v>
      </c>
      <c r="E33" t="s">
        <v>145</v>
      </c>
      <c r="F33" t="s">
        <v>106</v>
      </c>
      <c r="G33" s="4"/>
      <c r="H33" s="4"/>
      <c r="I33" s="4"/>
      <c r="J33" s="4"/>
    </row>
    <row r="34" spans="1:10" ht="14.25">
      <c r="A34" s="9" t="s">
        <v>138</v>
      </c>
      <c r="B34" s="6">
        <f t="shared" si="0"/>
        <v>21154</v>
      </c>
      <c r="C34" t="s">
        <v>16</v>
      </c>
      <c r="E34" t="s">
        <v>27</v>
      </c>
      <c r="F34" t="s">
        <v>106</v>
      </c>
      <c r="G34" s="4"/>
      <c r="H34" s="4"/>
      <c r="I34" s="4"/>
      <c r="J34" s="4"/>
    </row>
    <row r="35" spans="1:10" ht="14.25">
      <c r="A35" s="9" t="s">
        <v>138</v>
      </c>
      <c r="B35" s="6">
        <f t="shared" si="0"/>
        <v>21155</v>
      </c>
      <c r="C35" t="s">
        <v>16</v>
      </c>
      <c r="E35" t="s">
        <v>28</v>
      </c>
      <c r="F35" t="s">
        <v>106</v>
      </c>
      <c r="G35" s="4"/>
      <c r="H35" s="4"/>
      <c r="I35" s="4"/>
      <c r="J35" s="4"/>
    </row>
    <row r="36" spans="1:10" ht="14.25">
      <c r="A36" s="9" t="s">
        <v>138</v>
      </c>
      <c r="B36" s="6">
        <f t="shared" si="0"/>
        <v>21156</v>
      </c>
      <c r="C36" t="s">
        <v>16</v>
      </c>
      <c r="E36" t="s">
        <v>29</v>
      </c>
      <c r="F36" t="s">
        <v>106</v>
      </c>
      <c r="G36" s="4"/>
      <c r="H36" s="4"/>
      <c r="I36" s="4"/>
      <c r="J36" s="4"/>
    </row>
    <row r="37" spans="1:10" ht="14.25">
      <c r="A37" s="9" t="s">
        <v>138</v>
      </c>
      <c r="B37" s="6">
        <f t="shared" si="0"/>
        <v>21157</v>
      </c>
      <c r="C37" t="s">
        <v>16</v>
      </c>
      <c r="E37" t="s">
        <v>30</v>
      </c>
      <c r="F37" t="s">
        <v>106</v>
      </c>
      <c r="G37" s="4"/>
      <c r="H37" s="4"/>
      <c r="I37" s="4"/>
      <c r="J37" s="4"/>
    </row>
    <row r="38" spans="1:10" ht="14.25">
      <c r="A38" s="9" t="s">
        <v>138</v>
      </c>
      <c r="B38" s="6">
        <f t="shared" si="0"/>
        <v>21158</v>
      </c>
      <c r="C38" t="s">
        <v>16</v>
      </c>
      <c r="E38" t="s">
        <v>31</v>
      </c>
      <c r="F38" t="s">
        <v>106</v>
      </c>
      <c r="G38" s="4"/>
      <c r="H38" s="4"/>
      <c r="I38" s="4"/>
      <c r="J38" s="4"/>
    </row>
    <row r="39" spans="1:10" ht="14.25">
      <c r="A39" s="9" t="s">
        <v>138</v>
      </c>
      <c r="B39" s="6">
        <v>21168</v>
      </c>
      <c r="C39" t="s">
        <v>16</v>
      </c>
      <c r="E39" t="s">
        <v>32</v>
      </c>
      <c r="F39" t="s">
        <v>106</v>
      </c>
      <c r="G39" s="4"/>
      <c r="H39" s="4"/>
      <c r="I39" s="4"/>
      <c r="J39" s="4"/>
    </row>
    <row r="40" spans="1:10" ht="14.25">
      <c r="A40" s="9" t="s">
        <v>138</v>
      </c>
      <c r="B40" s="6">
        <f>B39+2</f>
        <v>21170</v>
      </c>
      <c r="C40" t="s">
        <v>16</v>
      </c>
      <c r="E40" t="s">
        <v>33</v>
      </c>
      <c r="F40" t="s">
        <v>106</v>
      </c>
      <c r="G40" s="4"/>
      <c r="H40" s="4"/>
      <c r="I40" s="4"/>
      <c r="J40" s="4"/>
    </row>
    <row r="41" spans="1:10" ht="14.25">
      <c r="A41" s="9" t="s">
        <v>138</v>
      </c>
      <c r="B41" s="6">
        <f t="shared" si="0"/>
        <v>21171</v>
      </c>
      <c r="C41" t="s">
        <v>16</v>
      </c>
      <c r="E41" t="s">
        <v>34</v>
      </c>
      <c r="F41" t="s">
        <v>106</v>
      </c>
      <c r="G41" s="4"/>
      <c r="H41" s="4"/>
      <c r="I41" s="4"/>
      <c r="J41" s="4"/>
    </row>
    <row r="42" spans="1:10" ht="14.25">
      <c r="A42" s="9" t="s">
        <v>138</v>
      </c>
      <c r="B42" s="6">
        <f t="shared" si="0"/>
        <v>21172</v>
      </c>
      <c r="C42" t="s">
        <v>16</v>
      </c>
      <c r="E42" t="s">
        <v>35</v>
      </c>
      <c r="F42" t="s">
        <v>106</v>
      </c>
      <c r="G42" s="4"/>
      <c r="H42" s="4"/>
      <c r="I42" s="4"/>
      <c r="J42" s="4"/>
    </row>
    <row r="43" spans="1:10" ht="14.25">
      <c r="A43" s="9" t="s">
        <v>138</v>
      </c>
      <c r="B43" s="6">
        <f t="shared" si="0"/>
        <v>21173</v>
      </c>
      <c r="C43" t="s">
        <v>16</v>
      </c>
      <c r="E43" t="s">
        <v>36</v>
      </c>
      <c r="F43" t="s">
        <v>106</v>
      </c>
      <c r="G43" s="4"/>
      <c r="H43" s="4"/>
      <c r="I43" s="4"/>
      <c r="J43" s="4"/>
    </row>
    <row r="44" spans="1:10" ht="14.25">
      <c r="A44" s="9" t="s">
        <v>138</v>
      </c>
      <c r="B44" s="6">
        <f t="shared" si="0"/>
        <v>21174</v>
      </c>
      <c r="C44" t="s">
        <v>16</v>
      </c>
      <c r="E44" t="s">
        <v>37</v>
      </c>
      <c r="F44" t="s">
        <v>106</v>
      </c>
      <c r="G44" s="4"/>
      <c r="H44" s="4"/>
      <c r="I44" s="4"/>
      <c r="J44" s="4"/>
    </row>
    <row r="45" spans="1:10" ht="14.25">
      <c r="A45" s="9" t="s">
        <v>138</v>
      </c>
      <c r="B45" s="6">
        <f t="shared" si="0"/>
        <v>21175</v>
      </c>
      <c r="C45" t="s">
        <v>16</v>
      </c>
      <c r="E45" t="s">
        <v>38</v>
      </c>
      <c r="F45" t="s">
        <v>106</v>
      </c>
      <c r="G45" s="4"/>
      <c r="H45" s="4"/>
      <c r="I45" s="4"/>
      <c r="J45" s="4"/>
    </row>
    <row r="46" spans="1:10" ht="14.25">
      <c r="A46" s="9" t="s">
        <v>138</v>
      </c>
      <c r="B46" s="6">
        <f t="shared" si="0"/>
        <v>21176</v>
      </c>
      <c r="C46" t="s">
        <v>16</v>
      </c>
      <c r="E46" t="s">
        <v>39</v>
      </c>
      <c r="F46" t="s">
        <v>106</v>
      </c>
      <c r="G46" s="4"/>
      <c r="H46" s="4"/>
      <c r="I46" s="4"/>
      <c r="J46" s="4"/>
    </row>
    <row r="47" spans="1:10" ht="14.25">
      <c r="A47" s="9" t="s">
        <v>138</v>
      </c>
      <c r="B47" s="6">
        <f t="shared" si="0"/>
        <v>21177</v>
      </c>
      <c r="C47" t="s">
        <v>16</v>
      </c>
      <c r="E47" t="s">
        <v>40</v>
      </c>
      <c r="F47" t="s">
        <v>106</v>
      </c>
      <c r="G47" s="4"/>
      <c r="H47" s="4"/>
      <c r="I47" s="4"/>
      <c r="J47" s="4"/>
    </row>
    <row r="48" spans="1:10" ht="14.25">
      <c r="A48" s="9" t="s">
        <v>138</v>
      </c>
      <c r="B48" s="6">
        <f t="shared" si="0"/>
        <v>21178</v>
      </c>
      <c r="C48" t="s">
        <v>16</v>
      </c>
      <c r="E48" t="s">
        <v>41</v>
      </c>
      <c r="F48" t="s">
        <v>106</v>
      </c>
      <c r="G48" s="4"/>
      <c r="H48" s="4"/>
      <c r="I48" s="4"/>
      <c r="J48" s="4"/>
    </row>
    <row r="49" spans="1:10" ht="14.25">
      <c r="A49" s="9" t="s">
        <v>138</v>
      </c>
      <c r="B49" s="6">
        <f t="shared" si="0"/>
        <v>21179</v>
      </c>
      <c r="C49" t="s">
        <v>16</v>
      </c>
      <c r="E49" t="s">
        <v>42</v>
      </c>
      <c r="F49" t="s">
        <v>106</v>
      </c>
      <c r="G49" s="4"/>
      <c r="H49" s="4"/>
      <c r="I49" s="4"/>
      <c r="J49" s="4"/>
    </row>
    <row r="50" spans="1:10" ht="14.25">
      <c r="A50" s="9" t="s">
        <v>138</v>
      </c>
      <c r="B50" s="6">
        <f t="shared" si="0"/>
        <v>21180</v>
      </c>
      <c r="C50" t="s">
        <v>16</v>
      </c>
      <c r="E50" t="s">
        <v>44</v>
      </c>
      <c r="F50" t="s">
        <v>106</v>
      </c>
      <c r="G50" s="4"/>
      <c r="H50" s="4"/>
      <c r="I50" s="4"/>
      <c r="J50" s="4"/>
    </row>
    <row r="51" spans="1:10" ht="14.25">
      <c r="A51" s="9" t="s">
        <v>138</v>
      </c>
      <c r="B51" s="6">
        <f t="shared" si="0"/>
        <v>21181</v>
      </c>
      <c r="C51" t="s">
        <v>16</v>
      </c>
      <c r="E51" t="s">
        <v>45</v>
      </c>
      <c r="F51" t="s">
        <v>106</v>
      </c>
      <c r="G51" s="4"/>
      <c r="H51" s="4"/>
      <c r="I51" s="4"/>
      <c r="J51" s="4"/>
    </row>
    <row r="52" spans="1:10" ht="14.25">
      <c r="A52" s="9" t="s">
        <v>138</v>
      </c>
      <c r="B52" s="6">
        <f t="shared" si="0"/>
        <v>21182</v>
      </c>
      <c r="C52" t="s">
        <v>16</v>
      </c>
      <c r="E52" t="s">
        <v>46</v>
      </c>
      <c r="F52" t="s">
        <v>106</v>
      </c>
      <c r="G52" s="4"/>
      <c r="H52" s="4"/>
      <c r="I52" s="4"/>
      <c r="J52" s="4"/>
    </row>
    <row r="53" spans="1:10" ht="14.25">
      <c r="A53" s="9" t="s">
        <v>138</v>
      </c>
      <c r="B53" s="6">
        <f t="shared" si="0"/>
        <v>21183</v>
      </c>
      <c r="C53" t="s">
        <v>16</v>
      </c>
      <c r="E53" t="s">
        <v>47</v>
      </c>
      <c r="F53" t="s">
        <v>106</v>
      </c>
      <c r="G53" s="4"/>
      <c r="H53" s="4"/>
      <c r="I53" s="4"/>
      <c r="J53" s="4"/>
    </row>
    <row r="54" spans="1:10" ht="14.25">
      <c r="A54" s="9" t="s">
        <v>138</v>
      </c>
      <c r="B54" s="6">
        <f t="shared" si="0"/>
        <v>21184</v>
      </c>
      <c r="C54" t="s">
        <v>16</v>
      </c>
      <c r="E54" t="s">
        <v>43</v>
      </c>
      <c r="F54" t="s">
        <v>106</v>
      </c>
      <c r="G54" s="4"/>
      <c r="H54" s="4"/>
      <c r="I54" s="4"/>
      <c r="J54" s="4"/>
    </row>
    <row r="55" spans="1:10" ht="14.25">
      <c r="A55" s="9" t="s">
        <v>138</v>
      </c>
      <c r="B55" s="6">
        <f t="shared" si="0"/>
        <v>21185</v>
      </c>
      <c r="C55" t="s">
        <v>16</v>
      </c>
      <c r="E55" t="s">
        <v>48</v>
      </c>
      <c r="F55" t="s">
        <v>106</v>
      </c>
      <c r="G55" s="4"/>
      <c r="H55" s="4"/>
      <c r="I55" s="4"/>
      <c r="J55" s="4"/>
    </row>
    <row r="56" spans="1:10" ht="14.25">
      <c r="A56" s="9" t="s">
        <v>138</v>
      </c>
      <c r="B56" s="6">
        <f t="shared" si="0"/>
        <v>21186</v>
      </c>
      <c r="C56" t="s">
        <v>16</v>
      </c>
      <c r="E56" t="s">
        <v>49</v>
      </c>
      <c r="F56" t="s">
        <v>106</v>
      </c>
      <c r="G56" s="4"/>
      <c r="H56" s="4"/>
      <c r="I56" s="4"/>
      <c r="J56" s="4"/>
    </row>
    <row r="57" spans="1:10" ht="14.25">
      <c r="A57" s="9" t="s">
        <v>138</v>
      </c>
      <c r="B57" s="6">
        <f t="shared" si="0"/>
        <v>21187</v>
      </c>
      <c r="C57" t="s">
        <v>16</v>
      </c>
      <c r="E57" t="s">
        <v>50</v>
      </c>
      <c r="F57" t="s">
        <v>106</v>
      </c>
      <c r="G57" s="4"/>
      <c r="H57" s="4"/>
      <c r="I57" s="4"/>
      <c r="J57" s="4"/>
    </row>
    <row r="58" spans="1:10" ht="14.25">
      <c r="A58" s="9" t="s">
        <v>138</v>
      </c>
      <c r="B58" s="6">
        <f t="shared" si="0"/>
        <v>21188</v>
      </c>
      <c r="C58" t="s">
        <v>16</v>
      </c>
      <c r="E58" t="s">
        <v>51</v>
      </c>
      <c r="F58" t="s">
        <v>106</v>
      </c>
      <c r="G58" s="4"/>
      <c r="H58" s="4"/>
      <c r="I58" s="4"/>
      <c r="J58" s="4"/>
    </row>
    <row r="59" spans="1:10" ht="14.25">
      <c r="A59" s="9" t="s">
        <v>138</v>
      </c>
      <c r="B59" s="6">
        <f t="shared" si="0"/>
        <v>21189</v>
      </c>
      <c r="C59" t="s">
        <v>16</v>
      </c>
      <c r="E59" t="s">
        <v>52</v>
      </c>
      <c r="F59" t="s">
        <v>106</v>
      </c>
      <c r="G59" s="4"/>
      <c r="H59" s="4"/>
      <c r="I59" s="4"/>
      <c r="J59" s="4"/>
    </row>
    <row r="60" spans="1:10" ht="14.25">
      <c r="A60" s="9" t="s">
        <v>138</v>
      </c>
      <c r="B60" s="6">
        <f t="shared" si="0"/>
        <v>21190</v>
      </c>
      <c r="C60" t="s">
        <v>16</v>
      </c>
      <c r="E60" t="s">
        <v>53</v>
      </c>
      <c r="F60" t="s">
        <v>106</v>
      </c>
      <c r="G60" s="4"/>
      <c r="H60" s="4"/>
      <c r="I60" s="4"/>
      <c r="J60" s="4"/>
    </row>
    <row r="61" spans="1:10" ht="14.25">
      <c r="A61" s="9" t="s">
        <v>138</v>
      </c>
      <c r="B61" s="6">
        <f t="shared" si="0"/>
        <v>21191</v>
      </c>
      <c r="C61" t="s">
        <v>16</v>
      </c>
      <c r="E61" t="s">
        <v>54</v>
      </c>
      <c r="F61" t="s">
        <v>106</v>
      </c>
      <c r="G61" s="4"/>
      <c r="H61" s="4"/>
      <c r="I61" s="4"/>
      <c r="J61" s="4"/>
    </row>
    <row r="62" spans="1:10" ht="14.25">
      <c r="A62" s="9" t="s">
        <v>138</v>
      </c>
      <c r="B62" s="6">
        <f t="shared" si="0"/>
        <v>21192</v>
      </c>
      <c r="C62" t="s">
        <v>16</v>
      </c>
      <c r="E62" t="s">
        <v>55</v>
      </c>
      <c r="F62" t="s">
        <v>106</v>
      </c>
      <c r="G62" s="4"/>
      <c r="H62" s="4"/>
      <c r="I62" s="4"/>
      <c r="J62" s="4"/>
    </row>
    <row r="63" spans="1:10" ht="14.25">
      <c r="A63" s="9" t="s">
        <v>138</v>
      </c>
      <c r="B63" s="6">
        <f t="shared" si="0"/>
        <v>21193</v>
      </c>
      <c r="C63" t="s">
        <v>16</v>
      </c>
      <c r="E63" t="s">
        <v>56</v>
      </c>
      <c r="F63" t="s">
        <v>106</v>
      </c>
      <c r="G63" s="4"/>
      <c r="H63" s="4"/>
      <c r="I63" s="4"/>
      <c r="J63" s="4"/>
    </row>
    <row r="64" spans="1:10" ht="14.25">
      <c r="A64" s="9" t="s">
        <v>138</v>
      </c>
      <c r="B64" s="6">
        <f t="shared" si="0"/>
        <v>21194</v>
      </c>
      <c r="C64" t="s">
        <v>16</v>
      </c>
      <c r="E64" t="s">
        <v>57</v>
      </c>
      <c r="F64" t="s">
        <v>106</v>
      </c>
      <c r="G64" s="4"/>
      <c r="H64" s="4"/>
      <c r="I64" s="4"/>
      <c r="J64" s="4"/>
    </row>
    <row r="65" spans="1:10" ht="14.25">
      <c r="A65" s="9" t="s">
        <v>138</v>
      </c>
      <c r="B65" s="6">
        <f t="shared" si="0"/>
        <v>21195</v>
      </c>
      <c r="C65" t="s">
        <v>16</v>
      </c>
      <c r="E65" t="s">
        <v>58</v>
      </c>
      <c r="F65" t="s">
        <v>106</v>
      </c>
      <c r="G65" s="4"/>
      <c r="H65" s="4"/>
      <c r="I65" s="4"/>
      <c r="J65" s="4"/>
    </row>
    <row r="66" spans="1:10" ht="14.25">
      <c r="A66" s="9" t="s">
        <v>138</v>
      </c>
      <c r="B66" s="6">
        <f t="shared" si="0"/>
        <v>21196</v>
      </c>
      <c r="C66" t="s">
        <v>16</v>
      </c>
      <c r="E66" t="s">
        <v>59</v>
      </c>
      <c r="F66" t="s">
        <v>106</v>
      </c>
      <c r="G66" s="4"/>
      <c r="H66" s="4"/>
      <c r="I66" s="4"/>
      <c r="J66" s="4"/>
    </row>
    <row r="67" spans="1:10" ht="14.25">
      <c r="A67" s="9" t="s">
        <v>138</v>
      </c>
      <c r="B67" s="6">
        <f t="shared" si="0"/>
        <v>21197</v>
      </c>
      <c r="C67" t="s">
        <v>16</v>
      </c>
      <c r="E67" t="s">
        <v>60</v>
      </c>
      <c r="F67" t="s">
        <v>106</v>
      </c>
      <c r="G67" s="4"/>
      <c r="H67" s="4"/>
      <c r="I67" s="4"/>
      <c r="J67" s="4"/>
    </row>
    <row r="68" spans="1:10" ht="14.25">
      <c r="A68" s="9" t="s">
        <v>138</v>
      </c>
      <c r="B68" s="6">
        <f t="shared" si="0"/>
        <v>21198</v>
      </c>
      <c r="C68" t="s">
        <v>16</v>
      </c>
      <c r="E68" t="s">
        <v>61</v>
      </c>
      <c r="F68" t="s">
        <v>106</v>
      </c>
      <c r="G68" s="4"/>
      <c r="H68" s="4"/>
      <c r="I68" s="4"/>
      <c r="J68" s="4"/>
    </row>
    <row r="69" spans="1:10" ht="14.25">
      <c r="A69" s="9" t="s">
        <v>138</v>
      </c>
      <c r="B69" s="6">
        <f t="shared" si="0"/>
        <v>21199</v>
      </c>
      <c r="C69" t="s">
        <v>16</v>
      </c>
      <c r="E69" t="s">
        <v>62</v>
      </c>
      <c r="F69" t="s">
        <v>106</v>
      </c>
      <c r="G69" s="4"/>
      <c r="H69" s="4"/>
      <c r="I69" s="4"/>
      <c r="J69" s="4"/>
    </row>
    <row r="70" spans="1:10" ht="14.25">
      <c r="A70" s="9" t="s">
        <v>138</v>
      </c>
      <c r="B70" s="6">
        <f t="shared" si="0"/>
        <v>21200</v>
      </c>
      <c r="C70" t="s">
        <v>16</v>
      </c>
      <c r="E70" t="s">
        <v>63</v>
      </c>
      <c r="F70" t="s">
        <v>106</v>
      </c>
      <c r="G70" s="4"/>
      <c r="H70" s="4"/>
      <c r="I70" s="4"/>
      <c r="J70" s="4"/>
    </row>
    <row r="71" spans="1:10" ht="14.25">
      <c r="A71" s="9" t="s">
        <v>138</v>
      </c>
      <c r="B71" s="6">
        <f t="shared" si="0"/>
        <v>21201</v>
      </c>
      <c r="C71" t="s">
        <v>16</v>
      </c>
      <c r="E71" t="s">
        <v>64</v>
      </c>
      <c r="F71" t="s">
        <v>106</v>
      </c>
      <c r="G71" s="4"/>
      <c r="H71" s="4"/>
      <c r="I71" s="4"/>
      <c r="J71" s="4"/>
    </row>
    <row r="72" spans="1:10" ht="14.25">
      <c r="A72" s="9" t="s">
        <v>138</v>
      </c>
      <c r="B72" s="6">
        <f t="shared" si="0"/>
        <v>21202</v>
      </c>
      <c r="C72" t="s">
        <v>16</v>
      </c>
      <c r="E72" t="s">
        <v>65</v>
      </c>
      <c r="F72" t="s">
        <v>106</v>
      </c>
      <c r="G72" s="4"/>
      <c r="H72" s="4"/>
      <c r="I72" s="4"/>
      <c r="J72" s="4"/>
    </row>
    <row r="73" spans="1:10" ht="14.25">
      <c r="A73" s="9" t="s">
        <v>138</v>
      </c>
      <c r="B73" s="6">
        <f t="shared" si="0"/>
        <v>21203</v>
      </c>
      <c r="C73" t="s">
        <v>16</v>
      </c>
      <c r="E73" t="s">
        <v>66</v>
      </c>
      <c r="F73" t="s">
        <v>106</v>
      </c>
      <c r="G73" s="4"/>
      <c r="H73" s="4"/>
      <c r="I73" s="4"/>
      <c r="J73" s="4"/>
    </row>
    <row r="74" spans="1:10" ht="14.25">
      <c r="A74" s="9" t="s">
        <v>138</v>
      </c>
      <c r="B74" s="6">
        <f t="shared" si="0"/>
        <v>21204</v>
      </c>
      <c r="C74" t="s">
        <v>16</v>
      </c>
      <c r="E74" t="s">
        <v>67</v>
      </c>
      <c r="F74" t="s">
        <v>106</v>
      </c>
      <c r="G74" s="4"/>
      <c r="H74" s="4"/>
      <c r="I74" s="4"/>
      <c r="J74" s="4"/>
    </row>
    <row r="75" spans="1:10" ht="14.25">
      <c r="A75" s="9" t="s">
        <v>138</v>
      </c>
      <c r="B75" s="6">
        <f t="shared" si="0"/>
        <v>21205</v>
      </c>
      <c r="C75" t="s">
        <v>16</v>
      </c>
      <c r="E75" t="s">
        <v>68</v>
      </c>
      <c r="F75" t="s">
        <v>106</v>
      </c>
      <c r="G75" s="4"/>
      <c r="H75" s="4"/>
      <c r="I75" s="4"/>
      <c r="J75" s="4"/>
    </row>
    <row r="76" spans="1:10" ht="14.25">
      <c r="A76" s="9" t="s">
        <v>138</v>
      </c>
      <c r="B76" s="6">
        <f t="shared" si="0"/>
        <v>21206</v>
      </c>
      <c r="C76" t="s">
        <v>16</v>
      </c>
      <c r="E76" t="s">
        <v>69</v>
      </c>
      <c r="F76" t="s">
        <v>106</v>
      </c>
      <c r="G76" s="4"/>
      <c r="H76" s="4"/>
      <c r="I76" s="4"/>
      <c r="J76" s="4"/>
    </row>
    <row r="77" spans="1:10" ht="14.25">
      <c r="A77" s="9" t="s">
        <v>138</v>
      </c>
      <c r="B77" s="6">
        <f t="shared" si="0"/>
        <v>21207</v>
      </c>
      <c r="C77" t="s">
        <v>16</v>
      </c>
      <c r="E77" t="s">
        <v>70</v>
      </c>
      <c r="F77" t="s">
        <v>106</v>
      </c>
      <c r="G77" s="4"/>
      <c r="H77" s="4"/>
      <c r="I77" s="4"/>
      <c r="J77" s="4"/>
    </row>
    <row r="78" spans="1:10" ht="14.25">
      <c r="A78" s="9" t="s">
        <v>138</v>
      </c>
      <c r="B78" s="6">
        <f t="shared" si="0"/>
        <v>21208</v>
      </c>
      <c r="C78" t="s">
        <v>16</v>
      </c>
      <c r="E78" t="s">
        <v>71</v>
      </c>
      <c r="F78" t="s">
        <v>106</v>
      </c>
      <c r="G78" s="4"/>
      <c r="H78" s="4"/>
      <c r="I78" s="4"/>
      <c r="J78" s="4"/>
    </row>
    <row r="79" spans="1:10" ht="14.25">
      <c r="A79" s="9" t="s">
        <v>138</v>
      </c>
      <c r="B79" s="6">
        <f t="shared" si="0"/>
        <v>21209</v>
      </c>
      <c r="C79" t="s">
        <v>16</v>
      </c>
      <c r="E79" t="s">
        <v>72</v>
      </c>
      <c r="F79" t="s">
        <v>106</v>
      </c>
      <c r="G79" s="4"/>
      <c r="H79" s="4"/>
      <c r="I79" s="4"/>
      <c r="J79" s="4"/>
    </row>
    <row r="80" spans="1:10" ht="14.25">
      <c r="A80" s="9" t="s">
        <v>138</v>
      </c>
      <c r="B80" s="6">
        <f t="shared" si="0"/>
        <v>21210</v>
      </c>
      <c r="C80" t="s">
        <v>16</v>
      </c>
      <c r="E80" t="s">
        <v>73</v>
      </c>
      <c r="F80" t="s">
        <v>106</v>
      </c>
      <c r="G80" s="4"/>
      <c r="H80" s="4"/>
      <c r="I80" s="4"/>
      <c r="J80" s="4"/>
    </row>
    <row r="81" spans="1:10" ht="14.25">
      <c r="A81" s="9" t="s">
        <v>138</v>
      </c>
      <c r="B81" s="6">
        <f t="shared" si="0"/>
        <v>21211</v>
      </c>
      <c r="C81" t="s">
        <v>16</v>
      </c>
      <c r="E81" t="s">
        <v>74</v>
      </c>
      <c r="F81" t="s">
        <v>106</v>
      </c>
      <c r="G81" s="4"/>
      <c r="H81" s="4"/>
      <c r="I81" s="4"/>
      <c r="J81" s="4"/>
    </row>
    <row r="82" spans="1:10" ht="14.25">
      <c r="A82" s="9" t="s">
        <v>138</v>
      </c>
      <c r="B82" s="6">
        <f t="shared" si="0"/>
        <v>21212</v>
      </c>
      <c r="C82" t="s">
        <v>16</v>
      </c>
      <c r="E82" t="s">
        <v>75</v>
      </c>
      <c r="F82" t="s">
        <v>106</v>
      </c>
      <c r="G82" s="4"/>
      <c r="H82" s="4"/>
      <c r="I82" s="4"/>
      <c r="J82" s="4"/>
    </row>
    <row r="83" spans="1:10" ht="14.25">
      <c r="A83" s="9" t="s">
        <v>138</v>
      </c>
      <c r="B83" s="6">
        <f t="shared" si="0"/>
        <v>21213</v>
      </c>
      <c r="C83" t="s">
        <v>16</v>
      </c>
      <c r="E83" t="s">
        <v>76</v>
      </c>
      <c r="F83" t="s">
        <v>106</v>
      </c>
      <c r="G83" s="4"/>
      <c r="H83" s="4"/>
      <c r="I83" s="4"/>
      <c r="J83" s="4"/>
    </row>
    <row r="84" spans="1:10" ht="14.25">
      <c r="A84" s="9" t="s">
        <v>138</v>
      </c>
      <c r="B84" s="6">
        <f t="shared" si="0"/>
        <v>21214</v>
      </c>
      <c r="C84" t="s">
        <v>16</v>
      </c>
      <c r="E84" t="s">
        <v>77</v>
      </c>
      <c r="F84" t="s">
        <v>106</v>
      </c>
      <c r="G84" s="4"/>
      <c r="H84" s="4"/>
      <c r="I84" s="4"/>
      <c r="J84" s="4"/>
    </row>
    <row r="85" spans="1:10" ht="14.25">
      <c r="A85" s="9" t="s">
        <v>138</v>
      </c>
      <c r="B85" s="6">
        <f t="shared" si="0"/>
        <v>21215</v>
      </c>
      <c r="C85" t="s">
        <v>16</v>
      </c>
      <c r="E85" t="s">
        <v>78</v>
      </c>
      <c r="F85" t="s">
        <v>106</v>
      </c>
      <c r="G85" s="4"/>
      <c r="H85" s="4"/>
      <c r="I85" s="4"/>
      <c r="J85" s="4"/>
    </row>
    <row r="86" spans="1:10" ht="14.25">
      <c r="A86" s="9" t="s">
        <v>138</v>
      </c>
      <c r="B86" s="6">
        <f t="shared" si="0"/>
        <v>21216</v>
      </c>
      <c r="C86" t="s">
        <v>16</v>
      </c>
      <c r="E86" t="s">
        <v>79</v>
      </c>
      <c r="F86" t="s">
        <v>106</v>
      </c>
      <c r="G86" s="4"/>
      <c r="H86" s="4"/>
      <c r="I86" s="4"/>
      <c r="J86" s="4"/>
    </row>
    <row r="87" spans="1:10" ht="14.25">
      <c r="A87" s="9" t="s">
        <v>138</v>
      </c>
      <c r="B87" s="6">
        <f t="shared" si="0"/>
        <v>21217</v>
      </c>
      <c r="C87" t="s">
        <v>16</v>
      </c>
      <c r="E87" t="s">
        <v>80</v>
      </c>
      <c r="F87" t="s">
        <v>106</v>
      </c>
      <c r="G87" s="4"/>
      <c r="H87" s="4"/>
      <c r="I87" s="4"/>
      <c r="J87" s="4"/>
    </row>
    <row r="88" spans="1:10" ht="14.25">
      <c r="A88" s="9" t="s">
        <v>138</v>
      </c>
      <c r="B88" s="6">
        <f t="shared" si="0"/>
        <v>21218</v>
      </c>
      <c r="C88" t="s">
        <v>16</v>
      </c>
      <c r="E88" t="s">
        <v>81</v>
      </c>
      <c r="F88" t="s">
        <v>106</v>
      </c>
      <c r="G88" s="4"/>
      <c r="H88" s="4"/>
      <c r="I88" s="4"/>
      <c r="J88" s="4"/>
    </row>
    <row r="89" spans="1:10" ht="14.25">
      <c r="A89" s="9" t="s">
        <v>138</v>
      </c>
      <c r="B89" s="6">
        <f t="shared" si="0"/>
        <v>21219</v>
      </c>
      <c r="C89" t="s">
        <v>16</v>
      </c>
      <c r="E89" t="s">
        <v>82</v>
      </c>
      <c r="F89" t="s">
        <v>106</v>
      </c>
      <c r="G89" s="4"/>
      <c r="H89" s="4"/>
      <c r="I89" s="4"/>
      <c r="J89" s="4"/>
    </row>
    <row r="90" spans="1:10" ht="14.25">
      <c r="A90" s="9" t="s">
        <v>138</v>
      </c>
      <c r="B90" s="6">
        <f t="shared" si="0"/>
        <v>21220</v>
      </c>
      <c r="C90" t="s">
        <v>16</v>
      </c>
      <c r="E90" t="s">
        <v>83</v>
      </c>
      <c r="F90" t="s">
        <v>106</v>
      </c>
      <c r="G90" s="4"/>
      <c r="H90" s="4"/>
      <c r="I90" s="4"/>
      <c r="J90" s="4"/>
    </row>
    <row r="91" spans="1:10" ht="14.25">
      <c r="A91" s="9" t="s">
        <v>138</v>
      </c>
      <c r="B91" s="6">
        <f t="shared" si="0"/>
        <v>21221</v>
      </c>
      <c r="C91" t="s">
        <v>16</v>
      </c>
      <c r="E91" t="s">
        <v>84</v>
      </c>
      <c r="F91" t="s">
        <v>106</v>
      </c>
      <c r="G91" s="4"/>
      <c r="H91" s="4"/>
      <c r="I91" s="4"/>
      <c r="J91" s="4"/>
    </row>
    <row r="92" spans="1:10" ht="14.25">
      <c r="A92" s="9" t="s">
        <v>138</v>
      </c>
      <c r="B92" s="6">
        <f t="shared" si="0"/>
        <v>21222</v>
      </c>
      <c r="C92" t="s">
        <v>16</v>
      </c>
      <c r="E92" t="s">
        <v>85</v>
      </c>
      <c r="F92" t="s">
        <v>106</v>
      </c>
      <c r="G92" s="4"/>
      <c r="H92" s="4"/>
      <c r="I92" s="4"/>
      <c r="J92" s="4"/>
    </row>
    <row r="93" spans="1:10" ht="14.25">
      <c r="A93" s="9" t="s">
        <v>138</v>
      </c>
      <c r="B93" s="6">
        <f t="shared" si="0"/>
        <v>21223</v>
      </c>
      <c r="C93" t="s">
        <v>16</v>
      </c>
      <c r="E93" t="s">
        <v>86</v>
      </c>
      <c r="F93" t="s">
        <v>106</v>
      </c>
      <c r="G93" s="4"/>
      <c r="H93" s="4"/>
      <c r="I93" s="4"/>
      <c r="J93" s="4"/>
    </row>
    <row r="94" spans="1:10" ht="14.25">
      <c r="A94" s="9" t="s">
        <v>138</v>
      </c>
      <c r="B94" s="6">
        <f t="shared" si="0"/>
        <v>21224</v>
      </c>
      <c r="C94" t="s">
        <v>16</v>
      </c>
      <c r="E94" t="s">
        <v>87</v>
      </c>
      <c r="F94" t="s">
        <v>106</v>
      </c>
      <c r="G94" s="4"/>
      <c r="H94" s="4"/>
      <c r="I94" s="4"/>
      <c r="J94" s="4"/>
    </row>
    <row r="95" spans="1:10" ht="14.25">
      <c r="A95" s="9" t="s">
        <v>138</v>
      </c>
      <c r="B95" s="6">
        <f t="shared" si="0"/>
        <v>21225</v>
      </c>
      <c r="C95" t="s">
        <v>16</v>
      </c>
      <c r="E95" t="s">
        <v>88</v>
      </c>
      <c r="F95" t="s">
        <v>106</v>
      </c>
      <c r="G95" s="4"/>
      <c r="H95" s="4"/>
      <c r="I95" s="4"/>
      <c r="J95" s="4"/>
    </row>
    <row r="96" spans="1:10" ht="14.25">
      <c r="A96" s="9" t="s">
        <v>138</v>
      </c>
      <c r="B96" s="6">
        <f aca="true" t="shared" si="1" ref="B96:B112">B95+1</f>
        <v>21226</v>
      </c>
      <c r="C96" t="s">
        <v>16</v>
      </c>
      <c r="E96" t="s">
        <v>89</v>
      </c>
      <c r="F96" t="s">
        <v>106</v>
      </c>
      <c r="G96" s="4"/>
      <c r="H96" s="4"/>
      <c r="I96" s="4"/>
      <c r="J96" s="4"/>
    </row>
    <row r="97" spans="1:10" ht="14.25">
      <c r="A97" s="9" t="s">
        <v>138</v>
      </c>
      <c r="B97" s="6">
        <f t="shared" si="1"/>
        <v>21227</v>
      </c>
      <c r="C97" t="s">
        <v>16</v>
      </c>
      <c r="E97" t="s">
        <v>90</v>
      </c>
      <c r="F97" t="s">
        <v>106</v>
      </c>
      <c r="G97" s="4"/>
      <c r="H97" s="4"/>
      <c r="I97" s="4"/>
      <c r="J97" s="4"/>
    </row>
    <row r="98" spans="1:10" ht="14.25">
      <c r="A98" s="9" t="s">
        <v>138</v>
      </c>
      <c r="B98" s="6">
        <f t="shared" si="1"/>
        <v>21228</v>
      </c>
      <c r="C98" t="s">
        <v>16</v>
      </c>
      <c r="E98" t="s">
        <v>91</v>
      </c>
      <c r="F98" t="s">
        <v>106</v>
      </c>
      <c r="G98" s="4"/>
      <c r="H98" s="4"/>
      <c r="I98" s="4"/>
      <c r="J98" s="4"/>
    </row>
    <row r="99" spans="1:10" ht="14.25">
      <c r="A99" s="9" t="s">
        <v>138</v>
      </c>
      <c r="B99" s="6">
        <f t="shared" si="1"/>
        <v>21229</v>
      </c>
      <c r="C99" t="s">
        <v>16</v>
      </c>
      <c r="E99" t="s">
        <v>92</v>
      </c>
      <c r="F99" t="s">
        <v>106</v>
      </c>
      <c r="G99" s="4"/>
      <c r="H99" s="4"/>
      <c r="I99" s="4"/>
      <c r="J99" s="4"/>
    </row>
    <row r="100" spans="1:10" ht="14.25">
      <c r="A100" s="9" t="s">
        <v>138</v>
      </c>
      <c r="B100" s="6">
        <f t="shared" si="1"/>
        <v>21230</v>
      </c>
      <c r="C100" t="s">
        <v>16</v>
      </c>
      <c r="E100" t="s">
        <v>93</v>
      </c>
      <c r="F100" t="s">
        <v>106</v>
      </c>
      <c r="G100" s="4"/>
      <c r="H100" s="4"/>
      <c r="I100" s="4"/>
      <c r="J100" s="4"/>
    </row>
    <row r="101" spans="1:10" ht="14.25">
      <c r="A101" s="9" t="s">
        <v>138</v>
      </c>
      <c r="B101" s="6">
        <f t="shared" si="1"/>
        <v>21231</v>
      </c>
      <c r="C101" t="s">
        <v>16</v>
      </c>
      <c r="E101" t="s">
        <v>94</v>
      </c>
      <c r="F101" t="s">
        <v>106</v>
      </c>
      <c r="G101" s="4"/>
      <c r="H101" s="4"/>
      <c r="I101" s="4"/>
      <c r="J101" s="4"/>
    </row>
    <row r="102" spans="1:10" ht="14.25">
      <c r="A102" s="9" t="s">
        <v>138</v>
      </c>
      <c r="B102" s="6">
        <f t="shared" si="1"/>
        <v>21232</v>
      </c>
      <c r="C102" t="s">
        <v>16</v>
      </c>
      <c r="E102" t="s">
        <v>95</v>
      </c>
      <c r="F102" t="s">
        <v>106</v>
      </c>
      <c r="G102" s="4"/>
      <c r="H102" s="4"/>
      <c r="I102" s="4"/>
      <c r="J102" s="4"/>
    </row>
    <row r="103" spans="1:10" ht="14.25">
      <c r="A103" s="9" t="s">
        <v>138</v>
      </c>
      <c r="B103" s="6">
        <f t="shared" si="1"/>
        <v>21233</v>
      </c>
      <c r="C103" t="s">
        <v>16</v>
      </c>
      <c r="E103" t="s">
        <v>96</v>
      </c>
      <c r="F103" t="s">
        <v>106</v>
      </c>
      <c r="G103" s="4"/>
      <c r="H103" s="4"/>
      <c r="I103" s="4"/>
      <c r="J103" s="4"/>
    </row>
    <row r="104" spans="1:10" ht="14.25">
      <c r="A104" s="9" t="s">
        <v>138</v>
      </c>
      <c r="B104" s="6">
        <f t="shared" si="1"/>
        <v>21234</v>
      </c>
      <c r="C104" t="s">
        <v>16</v>
      </c>
      <c r="E104" t="s">
        <v>97</v>
      </c>
      <c r="F104" t="s">
        <v>106</v>
      </c>
      <c r="G104" s="4"/>
      <c r="H104" s="4"/>
      <c r="I104" s="4"/>
      <c r="J104" s="4"/>
    </row>
    <row r="105" spans="1:10" ht="14.25">
      <c r="A105" s="9" t="s">
        <v>138</v>
      </c>
      <c r="B105" s="6">
        <f t="shared" si="1"/>
        <v>21235</v>
      </c>
      <c r="C105" t="s">
        <v>16</v>
      </c>
      <c r="E105" t="s">
        <v>98</v>
      </c>
      <c r="F105" t="s">
        <v>106</v>
      </c>
      <c r="G105" s="4"/>
      <c r="H105" s="4"/>
      <c r="I105" s="4"/>
      <c r="J105" s="4"/>
    </row>
    <row r="106" spans="1:10" ht="14.25">
      <c r="A106" s="9" t="s">
        <v>138</v>
      </c>
      <c r="B106" s="6">
        <f t="shared" si="1"/>
        <v>21236</v>
      </c>
      <c r="C106" t="s">
        <v>16</v>
      </c>
      <c r="E106" t="s">
        <v>99</v>
      </c>
      <c r="F106" t="s">
        <v>106</v>
      </c>
      <c r="G106" s="4"/>
      <c r="H106" s="4"/>
      <c r="I106" s="4"/>
      <c r="J106" s="4"/>
    </row>
    <row r="107" spans="1:10" ht="14.25">
      <c r="A107" s="9" t="s">
        <v>138</v>
      </c>
      <c r="B107" s="6">
        <f t="shared" si="1"/>
        <v>21237</v>
      </c>
      <c r="C107" t="s">
        <v>16</v>
      </c>
      <c r="E107" t="s">
        <v>100</v>
      </c>
      <c r="F107" t="s">
        <v>106</v>
      </c>
      <c r="G107" s="4"/>
      <c r="H107" s="4"/>
      <c r="I107" s="4"/>
      <c r="J107" s="4"/>
    </row>
    <row r="108" spans="1:10" ht="14.25">
      <c r="A108" s="9" t="s">
        <v>138</v>
      </c>
      <c r="B108" s="6">
        <f t="shared" si="1"/>
        <v>21238</v>
      </c>
      <c r="C108" t="s">
        <v>16</v>
      </c>
      <c r="E108" t="s">
        <v>101</v>
      </c>
      <c r="F108" t="s">
        <v>106</v>
      </c>
      <c r="G108" s="4"/>
      <c r="H108" s="4"/>
      <c r="I108" s="4"/>
      <c r="J108" s="4"/>
    </row>
    <row r="109" spans="1:10" ht="14.25">
      <c r="A109" s="9" t="s">
        <v>138</v>
      </c>
      <c r="B109" s="6">
        <f t="shared" si="1"/>
        <v>21239</v>
      </c>
      <c r="C109" t="s">
        <v>16</v>
      </c>
      <c r="E109" t="s">
        <v>102</v>
      </c>
      <c r="F109" t="s">
        <v>106</v>
      </c>
      <c r="G109" s="4"/>
      <c r="H109" s="4"/>
      <c r="I109" s="4"/>
      <c r="J109" s="4"/>
    </row>
    <row r="110" spans="1:10" ht="14.25">
      <c r="A110" s="9" t="s">
        <v>138</v>
      </c>
      <c r="B110" s="6">
        <f t="shared" si="1"/>
        <v>21240</v>
      </c>
      <c r="C110" t="s">
        <v>16</v>
      </c>
      <c r="E110" t="s">
        <v>103</v>
      </c>
      <c r="F110" t="s">
        <v>106</v>
      </c>
      <c r="G110" s="4"/>
      <c r="H110" s="4"/>
      <c r="I110" s="4"/>
      <c r="J110" s="4"/>
    </row>
    <row r="111" spans="1:10" ht="14.25">
      <c r="A111" s="9" t="s">
        <v>138</v>
      </c>
      <c r="B111" s="6">
        <f t="shared" si="1"/>
        <v>21241</v>
      </c>
      <c r="C111" t="s">
        <v>16</v>
      </c>
      <c r="E111" t="s">
        <v>104</v>
      </c>
      <c r="F111" t="s">
        <v>106</v>
      </c>
      <c r="G111" s="4"/>
      <c r="H111" s="4"/>
      <c r="I111" s="4"/>
      <c r="J111" s="4"/>
    </row>
    <row r="112" spans="1:10" ht="14.25">
      <c r="A112" s="9" t="s">
        <v>138</v>
      </c>
      <c r="B112" s="6">
        <f t="shared" si="1"/>
        <v>21242</v>
      </c>
      <c r="C112" t="s">
        <v>16</v>
      </c>
      <c r="E112" t="s">
        <v>105</v>
      </c>
      <c r="F112" t="s">
        <v>106</v>
      </c>
      <c r="G112" s="4"/>
      <c r="H112" s="4"/>
      <c r="I112" s="4"/>
      <c r="J112" s="4"/>
    </row>
    <row r="113" spans="3:10" ht="14.25">
      <c r="C113" s="4"/>
      <c r="D113" s="4"/>
      <c r="F113" s="4"/>
      <c r="G113" s="4"/>
      <c r="H113" s="4"/>
      <c r="I113" s="4"/>
      <c r="J113" s="4"/>
    </row>
    <row r="114" spans="3:10" ht="14.25">
      <c r="C114" s="4"/>
      <c r="D114" s="4"/>
      <c r="F114" s="4"/>
      <c r="G114" s="4"/>
      <c r="H114" s="4"/>
      <c r="I114" s="4"/>
      <c r="J114" s="4"/>
    </row>
    <row r="115" spans="1:4" ht="14.25">
      <c r="A115" s="10" t="s">
        <v>138</v>
      </c>
      <c r="B115" s="8">
        <v>22000</v>
      </c>
      <c r="C115" s="1" t="s">
        <v>3</v>
      </c>
      <c r="D115" s="1"/>
    </row>
    <row r="116" spans="1:6" ht="14.25">
      <c r="A116" s="9" t="str">
        <f>A115</f>
        <v>M</v>
      </c>
      <c r="B116" s="6">
        <v>22101</v>
      </c>
      <c r="C116" s="4" t="s">
        <v>274</v>
      </c>
      <c r="E116" t="s">
        <v>275</v>
      </c>
      <c r="F116" t="s">
        <v>276</v>
      </c>
    </row>
    <row r="117" spans="1:6" ht="14.25">
      <c r="A117" s="9" t="str">
        <f>A116</f>
        <v>M</v>
      </c>
      <c r="B117" s="14">
        <f>B116+1</f>
        <v>22102</v>
      </c>
      <c r="C117" t="s">
        <v>277</v>
      </c>
      <c r="E117" t="s">
        <v>278</v>
      </c>
      <c r="F117" t="s">
        <v>276</v>
      </c>
    </row>
    <row r="118" spans="1:6" ht="14.25">
      <c r="A118" s="9" t="str">
        <f aca="true" t="shared" si="2" ref="A118:A129">A117</f>
        <v>M</v>
      </c>
      <c r="B118" s="14">
        <f aca="true" t="shared" si="3" ref="B118:B129">B117+1</f>
        <v>22103</v>
      </c>
      <c r="C118" t="s">
        <v>280</v>
      </c>
      <c r="E118" t="s">
        <v>279</v>
      </c>
      <c r="F118" t="s">
        <v>276</v>
      </c>
    </row>
    <row r="119" spans="1:4" ht="14.25">
      <c r="A119" s="9" t="str">
        <f t="shared" si="2"/>
        <v>M</v>
      </c>
      <c r="B119" s="14">
        <f t="shared" si="3"/>
        <v>22104</v>
      </c>
      <c r="C119" t="s">
        <v>281</v>
      </c>
      <c r="D119" t="s">
        <v>282</v>
      </c>
    </row>
    <row r="120" spans="1:6" ht="14.25">
      <c r="A120" s="9" t="str">
        <f t="shared" si="2"/>
        <v>M</v>
      </c>
      <c r="B120" s="14">
        <f t="shared" si="3"/>
        <v>22105</v>
      </c>
      <c r="C120" t="s">
        <v>283</v>
      </c>
      <c r="E120" t="s">
        <v>284</v>
      </c>
      <c r="F120" t="s">
        <v>276</v>
      </c>
    </row>
    <row r="121" spans="1:6" ht="14.25">
      <c r="A121" s="9" t="str">
        <f t="shared" si="2"/>
        <v>M</v>
      </c>
      <c r="B121" s="14">
        <f t="shared" si="3"/>
        <v>22106</v>
      </c>
      <c r="C121" t="s">
        <v>285</v>
      </c>
      <c r="E121" t="s">
        <v>286</v>
      </c>
      <c r="F121" t="s">
        <v>276</v>
      </c>
    </row>
    <row r="122" spans="1:6" ht="14.25">
      <c r="A122" s="9" t="str">
        <f t="shared" si="2"/>
        <v>M</v>
      </c>
      <c r="B122" s="14">
        <f t="shared" si="3"/>
        <v>22107</v>
      </c>
      <c r="C122" t="s">
        <v>288</v>
      </c>
      <c r="E122" t="s">
        <v>287</v>
      </c>
      <c r="F122" t="s">
        <v>276</v>
      </c>
    </row>
    <row r="123" spans="1:6" ht="14.25">
      <c r="A123" s="9" t="str">
        <f t="shared" si="2"/>
        <v>M</v>
      </c>
      <c r="B123" s="14">
        <f t="shared" si="3"/>
        <v>22108</v>
      </c>
      <c r="C123" t="s">
        <v>289</v>
      </c>
      <c r="E123" t="s">
        <v>290</v>
      </c>
      <c r="F123" t="s">
        <v>276</v>
      </c>
    </row>
    <row r="124" spans="1:6" ht="14.25">
      <c r="A124" s="9" t="str">
        <f t="shared" si="2"/>
        <v>M</v>
      </c>
      <c r="B124" s="14">
        <f t="shared" si="3"/>
        <v>22109</v>
      </c>
      <c r="C124" t="s">
        <v>291</v>
      </c>
      <c r="E124" t="s">
        <v>292</v>
      </c>
      <c r="F124" t="s">
        <v>276</v>
      </c>
    </row>
    <row r="125" spans="1:6" ht="14.25">
      <c r="A125" s="9" t="str">
        <f t="shared" si="2"/>
        <v>M</v>
      </c>
      <c r="B125" s="14">
        <f t="shared" si="3"/>
        <v>22110</v>
      </c>
      <c r="C125" t="s">
        <v>294</v>
      </c>
      <c r="E125" t="s">
        <v>293</v>
      </c>
      <c r="F125" t="s">
        <v>276</v>
      </c>
    </row>
    <row r="126" spans="1:6" ht="14.25">
      <c r="A126" s="9" t="str">
        <f t="shared" si="2"/>
        <v>M</v>
      </c>
      <c r="B126" s="14">
        <f t="shared" si="3"/>
        <v>22111</v>
      </c>
      <c r="C126" t="s">
        <v>295</v>
      </c>
      <c r="E126" t="s">
        <v>296</v>
      </c>
      <c r="F126" t="s">
        <v>276</v>
      </c>
    </row>
    <row r="127" spans="1:6" ht="14.25">
      <c r="A127" s="9" t="str">
        <f t="shared" si="2"/>
        <v>M</v>
      </c>
      <c r="B127" s="14">
        <f t="shared" si="3"/>
        <v>22112</v>
      </c>
      <c r="C127" t="s">
        <v>298</v>
      </c>
      <c r="E127" t="s">
        <v>297</v>
      </c>
      <c r="F127" t="s">
        <v>276</v>
      </c>
    </row>
    <row r="128" spans="1:6" ht="14.25">
      <c r="A128" s="9" t="str">
        <f t="shared" si="2"/>
        <v>M</v>
      </c>
      <c r="B128" s="14">
        <f t="shared" si="3"/>
        <v>22113</v>
      </c>
      <c r="C128" t="s">
        <v>299</v>
      </c>
      <c r="E128" t="s">
        <v>147</v>
      </c>
      <c r="F128" t="s">
        <v>276</v>
      </c>
    </row>
    <row r="129" spans="1:6" ht="14.25">
      <c r="A129" s="9" t="str">
        <f t="shared" si="2"/>
        <v>M</v>
      </c>
      <c r="B129" s="14">
        <f t="shared" si="3"/>
        <v>22114</v>
      </c>
      <c r="C129" t="s">
        <v>301</v>
      </c>
      <c r="E129" t="s">
        <v>300</v>
      </c>
      <c r="F129" t="s">
        <v>276</v>
      </c>
    </row>
    <row r="130" spans="1:6" ht="14.25">
      <c r="A130" s="9" t="str">
        <f>A129</f>
        <v>M</v>
      </c>
      <c r="B130" s="14">
        <f>B129+1</f>
        <v>22115</v>
      </c>
      <c r="C130" t="s">
        <v>304</v>
      </c>
      <c r="E130" t="s">
        <v>305</v>
      </c>
      <c r="F130" t="s">
        <v>276</v>
      </c>
    </row>
    <row r="131" spans="1:6" ht="14.25">
      <c r="A131" s="9" t="str">
        <f>A129</f>
        <v>M</v>
      </c>
      <c r="B131" s="14">
        <f>B130+1</f>
        <v>22116</v>
      </c>
      <c r="C131" t="s">
        <v>302</v>
      </c>
      <c r="E131" t="s">
        <v>306</v>
      </c>
      <c r="F131" t="s">
        <v>276</v>
      </c>
    </row>
    <row r="132" spans="1:6" ht="14.25">
      <c r="A132" s="9" t="str">
        <f>A131</f>
        <v>M</v>
      </c>
      <c r="B132" s="14">
        <f>B131+1</f>
        <v>22117</v>
      </c>
      <c r="C132" t="s">
        <v>303</v>
      </c>
      <c r="E132" t="s">
        <v>307</v>
      </c>
      <c r="F132" t="s">
        <v>276</v>
      </c>
    </row>
    <row r="133" spans="1:6" ht="14.25">
      <c r="A133" s="9" t="str">
        <f>A132</f>
        <v>M</v>
      </c>
      <c r="B133" s="14">
        <f>B132+1</f>
        <v>22118</v>
      </c>
      <c r="C133" t="s">
        <v>309</v>
      </c>
      <c r="E133" t="s">
        <v>308</v>
      </c>
      <c r="F133" t="s">
        <v>276</v>
      </c>
    </row>
    <row r="134" spans="2:4" ht="14.25">
      <c r="B134" s="14"/>
      <c r="D134" s="42" t="s">
        <v>328</v>
      </c>
    </row>
    <row r="135" spans="1:6" ht="14.25">
      <c r="A135" s="9" t="str">
        <f>A133</f>
        <v>M</v>
      </c>
      <c r="B135" s="14">
        <f>B133+1</f>
        <v>22119</v>
      </c>
      <c r="C135" t="s">
        <v>310</v>
      </c>
      <c r="E135" t="s">
        <v>313</v>
      </c>
      <c r="F135" t="s">
        <v>276</v>
      </c>
    </row>
    <row r="136" spans="1:6" ht="14.25">
      <c r="A136" s="9" t="str">
        <f aca="true" t="shared" si="4" ref="A136:A151">A135</f>
        <v>M</v>
      </c>
      <c r="B136" s="14">
        <f aca="true" t="shared" si="5" ref="B136:B151">B135+1</f>
        <v>22120</v>
      </c>
      <c r="C136" t="s">
        <v>311</v>
      </c>
      <c r="E136" t="s">
        <v>314</v>
      </c>
      <c r="F136" t="s">
        <v>276</v>
      </c>
    </row>
    <row r="137" spans="1:6" ht="14.25">
      <c r="A137" s="9" t="str">
        <f t="shared" si="4"/>
        <v>M</v>
      </c>
      <c r="B137" s="14">
        <f t="shared" si="5"/>
        <v>22121</v>
      </c>
      <c r="C137" t="s">
        <v>312</v>
      </c>
      <c r="E137" t="s">
        <v>315</v>
      </c>
      <c r="F137" t="s">
        <v>276</v>
      </c>
    </row>
    <row r="138" spans="1:6" ht="14.25">
      <c r="A138" s="9" t="str">
        <f t="shared" si="4"/>
        <v>M</v>
      </c>
      <c r="B138" s="14">
        <f t="shared" si="5"/>
        <v>22122</v>
      </c>
      <c r="C138" t="s">
        <v>322</v>
      </c>
      <c r="E138" t="s">
        <v>316</v>
      </c>
      <c r="F138" t="s">
        <v>276</v>
      </c>
    </row>
    <row r="139" spans="1:6" ht="14.25">
      <c r="A139" s="9" t="str">
        <f t="shared" si="4"/>
        <v>M</v>
      </c>
      <c r="B139" s="14">
        <f t="shared" si="5"/>
        <v>22123</v>
      </c>
      <c r="C139" t="s">
        <v>323</v>
      </c>
      <c r="E139" t="s">
        <v>317</v>
      </c>
      <c r="F139" t="s">
        <v>276</v>
      </c>
    </row>
    <row r="140" spans="1:6" ht="14.25">
      <c r="A140" s="9" t="str">
        <f t="shared" si="4"/>
        <v>M</v>
      </c>
      <c r="B140" s="14">
        <f t="shared" si="5"/>
        <v>22124</v>
      </c>
      <c r="C140" t="s">
        <v>324</v>
      </c>
      <c r="E140" t="s">
        <v>318</v>
      </c>
      <c r="F140" t="s">
        <v>276</v>
      </c>
    </row>
    <row r="141" spans="1:6" ht="14.25">
      <c r="A141" s="9" t="str">
        <f t="shared" si="4"/>
        <v>M</v>
      </c>
      <c r="B141" s="14">
        <f t="shared" si="5"/>
        <v>22125</v>
      </c>
      <c r="C141" t="s">
        <v>325</v>
      </c>
      <c r="E141" t="s">
        <v>319</v>
      </c>
      <c r="F141" t="s">
        <v>276</v>
      </c>
    </row>
    <row r="142" spans="1:6" ht="14.25">
      <c r="A142" s="9" t="str">
        <f t="shared" si="4"/>
        <v>M</v>
      </c>
      <c r="B142" s="14">
        <f t="shared" si="5"/>
        <v>22126</v>
      </c>
      <c r="C142" t="s">
        <v>326</v>
      </c>
      <c r="E142" t="s">
        <v>320</v>
      </c>
      <c r="F142" t="s">
        <v>276</v>
      </c>
    </row>
    <row r="143" spans="1:6" ht="14.25">
      <c r="A143" s="9" t="str">
        <f t="shared" si="4"/>
        <v>M</v>
      </c>
      <c r="B143" s="14">
        <f t="shared" si="5"/>
        <v>22127</v>
      </c>
      <c r="C143" t="s">
        <v>327</v>
      </c>
      <c r="E143" t="s">
        <v>321</v>
      </c>
      <c r="F143" t="s">
        <v>276</v>
      </c>
    </row>
    <row r="144" spans="1:6" ht="14.25">
      <c r="A144" s="9" t="str">
        <f>A143</f>
        <v>M</v>
      </c>
      <c r="B144" s="14">
        <f>B143+1</f>
        <v>22128</v>
      </c>
      <c r="C144" t="s">
        <v>329</v>
      </c>
      <c r="E144" t="s">
        <v>335</v>
      </c>
      <c r="F144" t="s">
        <v>276</v>
      </c>
    </row>
    <row r="145" spans="1:6" ht="14.25">
      <c r="A145" s="9" t="str">
        <f t="shared" si="4"/>
        <v>M</v>
      </c>
      <c r="B145" s="14">
        <f t="shared" si="5"/>
        <v>22129</v>
      </c>
      <c r="C145" t="s">
        <v>330</v>
      </c>
      <c r="E145" t="s">
        <v>336</v>
      </c>
      <c r="F145" t="s">
        <v>276</v>
      </c>
    </row>
    <row r="146" spans="1:6" ht="14.25">
      <c r="A146" s="9" t="str">
        <f t="shared" si="4"/>
        <v>M</v>
      </c>
      <c r="B146" s="14">
        <f t="shared" si="5"/>
        <v>22130</v>
      </c>
      <c r="C146" t="s">
        <v>331</v>
      </c>
      <c r="E146" t="s">
        <v>337</v>
      </c>
      <c r="F146" t="s">
        <v>276</v>
      </c>
    </row>
    <row r="147" spans="1:6" ht="14.25">
      <c r="A147" s="9" t="str">
        <f t="shared" si="4"/>
        <v>M</v>
      </c>
      <c r="B147" s="14">
        <f t="shared" si="5"/>
        <v>22131</v>
      </c>
      <c r="C147" t="s">
        <v>332</v>
      </c>
      <c r="E147" t="s">
        <v>338</v>
      </c>
      <c r="F147" t="s">
        <v>276</v>
      </c>
    </row>
    <row r="148" spans="1:6" ht="14.25">
      <c r="A148" s="9" t="str">
        <f t="shared" si="4"/>
        <v>M</v>
      </c>
      <c r="B148" s="14">
        <f t="shared" si="5"/>
        <v>22132</v>
      </c>
      <c r="C148" t="s">
        <v>333</v>
      </c>
      <c r="E148" t="s">
        <v>339</v>
      </c>
      <c r="F148" t="s">
        <v>276</v>
      </c>
    </row>
    <row r="149" spans="1:6" ht="14.25">
      <c r="A149" s="9" t="str">
        <f t="shared" si="4"/>
        <v>M</v>
      </c>
      <c r="B149" s="14">
        <f t="shared" si="5"/>
        <v>22133</v>
      </c>
      <c r="C149" t="s">
        <v>340</v>
      </c>
      <c r="E149" t="s">
        <v>282</v>
      </c>
      <c r="F149" t="s">
        <v>276</v>
      </c>
    </row>
    <row r="150" spans="1:6" ht="14.25">
      <c r="A150" s="9" t="str">
        <f t="shared" si="4"/>
        <v>M</v>
      </c>
      <c r="B150" s="14">
        <f t="shared" si="5"/>
        <v>22134</v>
      </c>
      <c r="C150" t="s">
        <v>343</v>
      </c>
      <c r="E150" t="s">
        <v>341</v>
      </c>
      <c r="F150" t="s">
        <v>276</v>
      </c>
    </row>
    <row r="151" spans="1:6" ht="14.25">
      <c r="A151" s="9" t="str">
        <f t="shared" si="4"/>
        <v>M</v>
      </c>
      <c r="B151" s="14">
        <f t="shared" si="5"/>
        <v>22135</v>
      </c>
      <c r="C151" t="s">
        <v>344</v>
      </c>
      <c r="E151" t="s">
        <v>342</v>
      </c>
      <c r="F151" t="s">
        <v>276</v>
      </c>
    </row>
    <row r="152" ht="14.25">
      <c r="D152" s="42" t="s">
        <v>334</v>
      </c>
    </row>
    <row r="154" spans="1:3" s="1" customFormat="1" ht="14.25">
      <c r="A154" s="10" t="s">
        <v>138</v>
      </c>
      <c r="B154" s="8">
        <v>23000</v>
      </c>
      <c r="C154" s="1" t="s">
        <v>4</v>
      </c>
    </row>
    <row r="159" spans="1:4" ht="14.25">
      <c r="A159" s="10" t="s">
        <v>138</v>
      </c>
      <c r="B159" s="8">
        <v>24000</v>
      </c>
      <c r="C159" s="1" t="s">
        <v>5</v>
      </c>
      <c r="D159" s="1"/>
    </row>
    <row r="160" spans="1:4" ht="14.25">
      <c r="A160" s="10"/>
      <c r="B160" s="8"/>
      <c r="C160" s="1"/>
      <c r="D160" s="1"/>
    </row>
    <row r="161" spans="1:6" ht="14.25">
      <c r="A161" s="9" t="s">
        <v>138</v>
      </c>
      <c r="B161" s="6">
        <v>24096</v>
      </c>
      <c r="C161" t="s">
        <v>146</v>
      </c>
      <c r="E161" t="s">
        <v>147</v>
      </c>
      <c r="F161" t="s">
        <v>15</v>
      </c>
    </row>
    <row r="162" spans="1:6" ht="14.25">
      <c r="A162" s="9" t="s">
        <v>138</v>
      </c>
      <c r="B162" s="6">
        <v>24099</v>
      </c>
      <c r="C162" t="s">
        <v>13</v>
      </c>
      <c r="E162" t="s">
        <v>14</v>
      </c>
      <c r="F162" t="s">
        <v>15</v>
      </c>
    </row>
    <row r="165" spans="1:4" ht="14.25">
      <c r="A165" s="10" t="s">
        <v>138</v>
      </c>
      <c r="B165" s="8">
        <v>25000</v>
      </c>
      <c r="C165" s="1" t="s">
        <v>7</v>
      </c>
      <c r="D165" s="1"/>
    </row>
    <row r="167" spans="1:6" ht="14.25">
      <c r="A167" s="9" t="s">
        <v>138</v>
      </c>
      <c r="B167" s="6">
        <v>25100</v>
      </c>
      <c r="C167" t="s">
        <v>107</v>
      </c>
      <c r="E167" t="s">
        <v>108</v>
      </c>
      <c r="F167" t="s">
        <v>109</v>
      </c>
    </row>
    <row r="168" spans="1:6" ht="14.25">
      <c r="A168" s="9" t="s">
        <v>138</v>
      </c>
      <c r="B168" s="6">
        <f aca="true" t="shared" si="6" ref="B168:B174">B167+1</f>
        <v>25101</v>
      </c>
      <c r="C168" t="s">
        <v>111</v>
      </c>
      <c r="E168" t="s">
        <v>110</v>
      </c>
      <c r="F168" t="s">
        <v>109</v>
      </c>
    </row>
    <row r="169" spans="1:6" ht="14.25">
      <c r="A169" s="9" t="s">
        <v>138</v>
      </c>
      <c r="B169" s="6">
        <f t="shared" si="6"/>
        <v>25102</v>
      </c>
      <c r="C169" t="s">
        <v>112</v>
      </c>
      <c r="E169" t="s">
        <v>113</v>
      </c>
      <c r="F169" t="s">
        <v>109</v>
      </c>
    </row>
    <row r="170" spans="1:6" ht="14.25">
      <c r="A170" s="9" t="s">
        <v>138</v>
      </c>
      <c r="B170" s="6">
        <f t="shared" si="6"/>
        <v>25103</v>
      </c>
      <c r="C170" t="s">
        <v>115</v>
      </c>
      <c r="E170" t="s">
        <v>114</v>
      </c>
      <c r="F170" t="s">
        <v>109</v>
      </c>
    </row>
    <row r="171" spans="1:6" ht="14.25">
      <c r="A171" s="9" t="s">
        <v>138</v>
      </c>
      <c r="B171" s="6">
        <f t="shared" si="6"/>
        <v>25104</v>
      </c>
      <c r="C171" t="s">
        <v>116</v>
      </c>
      <c r="E171" t="s">
        <v>117</v>
      </c>
      <c r="F171" t="s">
        <v>109</v>
      </c>
    </row>
    <row r="172" spans="1:6" ht="14.25">
      <c r="A172" s="9" t="s">
        <v>138</v>
      </c>
      <c r="B172" s="6">
        <f t="shared" si="6"/>
        <v>25105</v>
      </c>
      <c r="C172" t="s">
        <v>119</v>
      </c>
      <c r="E172" t="s">
        <v>118</v>
      </c>
      <c r="F172" t="s">
        <v>109</v>
      </c>
    </row>
    <row r="173" spans="1:6" ht="14.25">
      <c r="A173" s="9" t="s">
        <v>138</v>
      </c>
      <c r="B173" s="6">
        <f t="shared" si="6"/>
        <v>25106</v>
      </c>
      <c r="C173" t="s">
        <v>120</v>
      </c>
      <c r="E173" t="s">
        <v>123</v>
      </c>
      <c r="F173" t="s">
        <v>109</v>
      </c>
    </row>
    <row r="174" spans="1:6" ht="14.25">
      <c r="A174" s="9" t="s">
        <v>138</v>
      </c>
      <c r="B174" s="6">
        <f t="shared" si="6"/>
        <v>25107</v>
      </c>
      <c r="C174" t="s">
        <v>121</v>
      </c>
      <c r="E174" t="s">
        <v>122</v>
      </c>
      <c r="F174" t="s">
        <v>109</v>
      </c>
    </row>
  </sheetData>
  <sheetProtection/>
  <printOptions horizontalCentered="1"/>
  <pageMargins left="0.7874015748031497" right="0.11811023622047245" top="0.35433070866141736" bottom="0.35433070866141736" header="0" footer="0"/>
  <pageSetup fitToHeight="2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1.28125" style="0" customWidth="1"/>
    <col min="2" max="2" width="28.00390625" style="0" customWidth="1"/>
    <col min="3" max="3" width="32.28125" style="0" bestFit="1" customWidth="1"/>
    <col min="4" max="4" width="13.57421875" style="0" customWidth="1"/>
    <col min="5" max="5" width="14.140625" style="0" bestFit="1" customWidth="1"/>
    <col min="6" max="6" width="12.00390625" style="0" bestFit="1" customWidth="1"/>
    <col min="7" max="7" width="12.7109375" style="0" customWidth="1"/>
  </cols>
  <sheetData>
    <row r="1" ht="21">
      <c r="A1" s="15" t="s">
        <v>153</v>
      </c>
    </row>
    <row r="3" spans="1:8" ht="15.75">
      <c r="A3" s="2" t="s">
        <v>9</v>
      </c>
      <c r="B3" s="3" t="s">
        <v>10</v>
      </c>
      <c r="C3" s="2" t="s">
        <v>156</v>
      </c>
      <c r="D3" s="3" t="s">
        <v>154</v>
      </c>
      <c r="E3" s="2" t="s">
        <v>155</v>
      </c>
      <c r="F3" s="3" t="s">
        <v>157</v>
      </c>
      <c r="G3" s="2" t="s">
        <v>158</v>
      </c>
      <c r="H3" s="3"/>
    </row>
    <row r="4" spans="1:7" ht="14.25">
      <c r="A4" s="16"/>
      <c r="B4" s="16"/>
      <c r="C4" s="16"/>
      <c r="D4" s="16"/>
      <c r="E4" s="16"/>
      <c r="F4" s="16"/>
      <c r="G4" s="16"/>
    </row>
    <row r="5" spans="1:7" ht="14.25">
      <c r="A5" s="16"/>
      <c r="B5" s="16"/>
      <c r="C5" s="16"/>
      <c r="D5" s="16"/>
      <c r="E5" s="16"/>
      <c r="F5" s="16"/>
      <c r="G5" s="16"/>
    </row>
    <row r="6" spans="1:7" ht="14.25">
      <c r="A6" s="16"/>
      <c r="B6" s="16"/>
      <c r="C6" s="16"/>
      <c r="D6" s="16"/>
      <c r="E6" s="16"/>
      <c r="F6" s="16"/>
      <c r="G6" s="16"/>
    </row>
    <row r="7" spans="1:7" ht="14.25">
      <c r="A7" s="16"/>
      <c r="B7" s="16"/>
      <c r="C7" s="16"/>
      <c r="D7" s="16"/>
      <c r="E7" s="16"/>
      <c r="F7" s="16"/>
      <c r="G7" s="16"/>
    </row>
    <row r="8" spans="1:7" ht="14.25">
      <c r="A8" s="16"/>
      <c r="B8" s="16"/>
      <c r="C8" s="16"/>
      <c r="D8" s="16"/>
      <c r="E8" s="16"/>
      <c r="F8" s="16"/>
      <c r="G8" s="16"/>
    </row>
    <row r="9" spans="1:7" ht="14.25">
      <c r="A9" s="16"/>
      <c r="B9" s="16"/>
      <c r="C9" s="16"/>
      <c r="D9" s="16"/>
      <c r="E9" s="16"/>
      <c r="F9" s="16"/>
      <c r="G9" s="16"/>
    </row>
    <row r="10" spans="1:7" ht="14.25">
      <c r="A10" s="16"/>
      <c r="B10" s="16"/>
      <c r="C10" s="16"/>
      <c r="D10" s="16"/>
      <c r="E10" s="16"/>
      <c r="F10" s="16"/>
      <c r="G10" s="16"/>
    </row>
    <row r="11" spans="1:7" ht="14.25">
      <c r="A11" s="16"/>
      <c r="B11" s="16"/>
      <c r="C11" s="16"/>
      <c r="D11" s="16"/>
      <c r="E11" s="16"/>
      <c r="F11" s="16"/>
      <c r="G11" s="16"/>
    </row>
    <row r="12" spans="1:7" ht="14.25">
      <c r="A12" s="16"/>
      <c r="B12" s="16"/>
      <c r="C12" s="16"/>
      <c r="D12" s="16"/>
      <c r="E12" s="16"/>
      <c r="F12" s="16"/>
      <c r="G12" s="16"/>
    </row>
    <row r="13" spans="1:7" ht="14.25">
      <c r="A13" s="16"/>
      <c r="B13" s="16"/>
      <c r="C13" s="16"/>
      <c r="D13" s="16"/>
      <c r="E13" s="16"/>
      <c r="F13" s="16"/>
      <c r="G13" s="16"/>
    </row>
    <row r="14" spans="1:7" ht="14.25">
      <c r="A14" s="16"/>
      <c r="B14" s="16"/>
      <c r="C14" s="16"/>
      <c r="D14" s="16"/>
      <c r="E14" s="16"/>
      <c r="F14" s="16"/>
      <c r="G14" s="16"/>
    </row>
    <row r="15" spans="1:7" ht="14.25">
      <c r="A15" s="16"/>
      <c r="B15" s="16"/>
      <c r="C15" s="16"/>
      <c r="D15" s="16"/>
      <c r="E15" s="16"/>
      <c r="F15" s="16"/>
      <c r="G15" s="16"/>
    </row>
    <row r="16" spans="1:7" ht="14.25">
      <c r="A16" s="16"/>
      <c r="B16" s="16"/>
      <c r="C16" s="16"/>
      <c r="D16" s="16"/>
      <c r="E16" s="16"/>
      <c r="F16" s="16"/>
      <c r="G16" s="16"/>
    </row>
    <row r="17" spans="1:7" ht="14.25">
      <c r="A17" s="16"/>
      <c r="B17" s="16"/>
      <c r="C17" s="16"/>
      <c r="D17" s="16"/>
      <c r="E17" s="16"/>
      <c r="F17" s="16"/>
      <c r="G17" s="16"/>
    </row>
    <row r="18" spans="1:7" ht="14.25">
      <c r="A18" s="16"/>
      <c r="B18" s="16"/>
      <c r="C18" s="16"/>
      <c r="D18" s="16"/>
      <c r="E18" s="16"/>
      <c r="F18" s="16"/>
      <c r="G18" s="16"/>
    </row>
    <row r="19" spans="1:7" ht="14.25">
      <c r="A19" s="16"/>
      <c r="B19" s="16"/>
      <c r="C19" s="16"/>
      <c r="D19" s="16"/>
      <c r="E19" s="16"/>
      <c r="F19" s="16"/>
      <c r="G19" s="16"/>
    </row>
    <row r="20" spans="1:7" ht="14.25">
      <c r="A20" s="16"/>
      <c r="B20" s="16"/>
      <c r="C20" s="16"/>
      <c r="D20" s="16"/>
      <c r="E20" s="16"/>
      <c r="F20" s="16"/>
      <c r="G20" s="16"/>
    </row>
    <row r="21" spans="1:7" ht="14.25">
      <c r="A21" s="16"/>
      <c r="B21" s="16"/>
      <c r="C21" s="16"/>
      <c r="D21" s="16"/>
      <c r="E21" s="16"/>
      <c r="F21" s="16"/>
      <c r="G21" s="16"/>
    </row>
    <row r="22" spans="1:7" ht="14.25">
      <c r="A22" s="16"/>
      <c r="B22" s="16"/>
      <c r="C22" s="16"/>
      <c r="D22" s="16"/>
      <c r="E22" s="16"/>
      <c r="F22" s="16"/>
      <c r="G22" s="16"/>
    </row>
    <row r="23" spans="1:7" ht="14.25">
      <c r="A23" s="16"/>
      <c r="B23" s="16"/>
      <c r="C23" s="16"/>
      <c r="D23" s="16"/>
      <c r="E23" s="16"/>
      <c r="F23" s="16"/>
      <c r="G23" s="16"/>
    </row>
    <row r="24" spans="1:7" ht="14.25">
      <c r="A24" s="16"/>
      <c r="B24" s="16"/>
      <c r="C24" s="16"/>
      <c r="D24" s="16"/>
      <c r="E24" s="16"/>
      <c r="F24" s="16"/>
      <c r="G24" s="16"/>
    </row>
    <row r="25" spans="1:7" ht="14.25">
      <c r="A25" s="16"/>
      <c r="B25" s="16"/>
      <c r="C25" s="16"/>
      <c r="D25" s="16"/>
      <c r="E25" s="16"/>
      <c r="F25" s="16"/>
      <c r="G25" s="16"/>
    </row>
    <row r="26" spans="1:7" ht="14.25">
      <c r="A26" s="16"/>
      <c r="B26" s="16"/>
      <c r="C26" s="16"/>
      <c r="D26" s="16"/>
      <c r="E26" s="16"/>
      <c r="F26" s="16"/>
      <c r="G26" s="16"/>
    </row>
    <row r="27" spans="1:7" ht="14.25">
      <c r="A27" s="16"/>
      <c r="B27" s="16"/>
      <c r="C27" s="16"/>
      <c r="D27" s="16"/>
      <c r="E27" s="16"/>
      <c r="F27" s="16"/>
      <c r="G27" s="16"/>
    </row>
    <row r="28" spans="1:7" ht="14.25">
      <c r="A28" s="16"/>
      <c r="B28" s="16"/>
      <c r="C28" s="16"/>
      <c r="D28" s="16"/>
      <c r="E28" s="16"/>
      <c r="F28" s="16"/>
      <c r="G28" s="16"/>
    </row>
    <row r="29" spans="1:7" ht="14.25">
      <c r="A29" s="16"/>
      <c r="B29" s="16"/>
      <c r="C29" s="16"/>
      <c r="D29" s="16"/>
      <c r="E29" s="16"/>
      <c r="F29" s="16"/>
      <c r="G29" s="16"/>
    </row>
    <row r="30" spans="1:7" ht="14.25">
      <c r="A30" s="16"/>
      <c r="B30" s="16"/>
      <c r="C30" s="16"/>
      <c r="D30" s="16"/>
      <c r="E30" s="16"/>
      <c r="F30" s="16"/>
      <c r="G30" s="16"/>
    </row>
    <row r="31" spans="1:7" ht="14.25">
      <c r="A31" s="16"/>
      <c r="B31" s="16"/>
      <c r="C31" s="16"/>
      <c r="D31" s="16"/>
      <c r="E31" s="16"/>
      <c r="F31" s="16"/>
      <c r="G31" s="16"/>
    </row>
    <row r="32" spans="1:7" ht="14.25">
      <c r="A32" s="16"/>
      <c r="B32" s="16"/>
      <c r="C32" s="16"/>
      <c r="D32" s="16"/>
      <c r="E32" s="16"/>
      <c r="F32" s="16"/>
      <c r="G32" s="16"/>
    </row>
    <row r="33" spans="1:7" ht="14.25">
      <c r="A33" s="16"/>
      <c r="B33" s="16"/>
      <c r="C33" s="16"/>
      <c r="D33" s="16"/>
      <c r="E33" s="16"/>
      <c r="F33" s="16"/>
      <c r="G33" s="16"/>
    </row>
    <row r="34" spans="1:7" ht="14.25">
      <c r="A34" s="16"/>
      <c r="B34" s="16"/>
      <c r="C34" s="16"/>
      <c r="D34" s="16"/>
      <c r="E34" s="16"/>
      <c r="F34" s="16"/>
      <c r="G34" s="16"/>
    </row>
    <row r="35" spans="1:7" ht="14.25">
      <c r="A35" s="16"/>
      <c r="B35" s="16"/>
      <c r="C35" s="16"/>
      <c r="D35" s="16"/>
      <c r="E35" s="16"/>
      <c r="F35" s="16"/>
      <c r="G35" s="16"/>
    </row>
    <row r="36" spans="1:7" ht="14.25">
      <c r="A36" s="16"/>
      <c r="B36" s="16"/>
      <c r="C36" s="16"/>
      <c r="D36" s="16"/>
      <c r="E36" s="16"/>
      <c r="F36" s="16"/>
      <c r="G36" s="16"/>
    </row>
    <row r="37" spans="1:7" ht="14.25">
      <c r="A37" s="16"/>
      <c r="B37" s="16"/>
      <c r="C37" s="16"/>
      <c r="D37" s="16"/>
      <c r="E37" s="16"/>
      <c r="F37" s="16"/>
      <c r="G37" s="16"/>
    </row>
    <row r="38" spans="1:7" ht="14.25">
      <c r="A38" s="16"/>
      <c r="B38" s="16"/>
      <c r="C38" s="16"/>
      <c r="D38" s="16"/>
      <c r="E38" s="16"/>
      <c r="F38" s="16"/>
      <c r="G38" s="16"/>
    </row>
    <row r="39" spans="1:7" ht="14.25">
      <c r="A39" s="16"/>
      <c r="B39" s="16"/>
      <c r="C39" s="16"/>
      <c r="D39" s="16"/>
      <c r="E39" s="16"/>
      <c r="F39" s="16"/>
      <c r="G39" s="16"/>
    </row>
    <row r="40" spans="1:7" ht="14.25">
      <c r="A40" s="16"/>
      <c r="B40" s="16"/>
      <c r="C40" s="16"/>
      <c r="D40" s="16"/>
      <c r="E40" s="16"/>
      <c r="F40" s="16"/>
      <c r="G40" s="16"/>
    </row>
    <row r="41" spans="1:7" ht="14.25">
      <c r="A41" s="16"/>
      <c r="B41" s="16"/>
      <c r="C41" s="16"/>
      <c r="D41" s="16"/>
      <c r="E41" s="16"/>
      <c r="F41" s="16"/>
      <c r="G41" s="16"/>
    </row>
    <row r="42" spans="1:7" ht="14.25">
      <c r="A42" s="16"/>
      <c r="B42" s="16"/>
      <c r="C42" s="16"/>
      <c r="D42" s="16"/>
      <c r="E42" s="16"/>
      <c r="F42" s="16"/>
      <c r="G42" s="16"/>
    </row>
    <row r="43" spans="1:7" ht="14.25">
      <c r="A43" s="16"/>
      <c r="B43" s="16"/>
      <c r="C43" s="16"/>
      <c r="D43" s="16"/>
      <c r="E43" s="16"/>
      <c r="F43" s="16"/>
      <c r="G43" s="16"/>
    </row>
    <row r="44" spans="1:7" ht="14.25">
      <c r="A44" s="16"/>
      <c r="B44" s="16"/>
      <c r="C44" s="16"/>
      <c r="D44" s="16"/>
      <c r="E44" s="16"/>
      <c r="F44" s="16"/>
      <c r="G44" s="16"/>
    </row>
    <row r="45" spans="1:7" ht="14.25">
      <c r="A45" s="16"/>
      <c r="B45" s="16"/>
      <c r="C45" s="16"/>
      <c r="D45" s="16"/>
      <c r="E45" s="16"/>
      <c r="F45" s="16"/>
      <c r="G45" s="16"/>
    </row>
    <row r="46" spans="1:7" ht="14.25">
      <c r="A46" s="16"/>
      <c r="B46" s="16"/>
      <c r="C46" s="16"/>
      <c r="D46" s="16"/>
      <c r="E46" s="16"/>
      <c r="F46" s="16"/>
      <c r="G46" s="16"/>
    </row>
    <row r="47" spans="1:7" ht="14.25">
      <c r="A47" s="16"/>
      <c r="B47" s="16"/>
      <c r="C47" s="16"/>
      <c r="D47" s="16"/>
      <c r="E47" s="16"/>
      <c r="F47" s="16"/>
      <c r="G47" s="16"/>
    </row>
    <row r="48" spans="1:7" ht="14.25">
      <c r="A48" s="16"/>
      <c r="B48" s="16"/>
      <c r="C48" s="16"/>
      <c r="D48" s="16"/>
      <c r="E48" s="16"/>
      <c r="F48" s="16"/>
      <c r="G48" s="16"/>
    </row>
    <row r="49" spans="1:7" ht="14.25">
      <c r="A49" s="16"/>
      <c r="B49" s="16"/>
      <c r="C49" s="16"/>
      <c r="D49" s="16"/>
      <c r="E49" s="16"/>
      <c r="F49" s="16"/>
      <c r="G49" s="16"/>
    </row>
    <row r="50" spans="1:7" ht="14.25">
      <c r="A50" s="16"/>
      <c r="B50" s="16"/>
      <c r="C50" s="16"/>
      <c r="D50" s="16"/>
      <c r="E50" s="16"/>
      <c r="F50" s="16"/>
      <c r="G50" s="16"/>
    </row>
    <row r="51" spans="1:7" ht="14.25">
      <c r="A51" s="16"/>
      <c r="B51" s="16"/>
      <c r="C51" s="16"/>
      <c r="D51" s="16"/>
      <c r="E51" s="16"/>
      <c r="F51" s="16"/>
      <c r="G51" s="16"/>
    </row>
    <row r="52" spans="1:7" ht="14.25">
      <c r="A52" s="16"/>
      <c r="B52" s="16"/>
      <c r="C52" s="16"/>
      <c r="D52" s="16"/>
      <c r="E52" s="16"/>
      <c r="F52" s="16"/>
      <c r="G52" s="16"/>
    </row>
    <row r="53" spans="1:7" ht="14.25">
      <c r="A53" s="16"/>
      <c r="B53" s="16"/>
      <c r="C53" s="16"/>
      <c r="D53" s="16"/>
      <c r="E53" s="16"/>
      <c r="F53" s="16"/>
      <c r="G53" s="16"/>
    </row>
    <row r="54" spans="1:7" ht="14.25">
      <c r="A54" s="16"/>
      <c r="B54" s="16"/>
      <c r="C54" s="16"/>
      <c r="D54" s="16"/>
      <c r="E54" s="16"/>
      <c r="F54" s="16"/>
      <c r="G54" s="16"/>
    </row>
    <row r="55" spans="1:7" ht="14.25">
      <c r="A55" s="16"/>
      <c r="B55" s="16"/>
      <c r="C55" s="16"/>
      <c r="D55" s="16"/>
      <c r="E55" s="16"/>
      <c r="F55" s="16"/>
      <c r="G55" s="16"/>
    </row>
    <row r="56" spans="1:7" ht="14.25">
      <c r="A56" s="16"/>
      <c r="B56" s="16"/>
      <c r="C56" s="16"/>
      <c r="D56" s="16"/>
      <c r="E56" s="16"/>
      <c r="F56" s="16"/>
      <c r="G56" s="16"/>
    </row>
    <row r="57" spans="1:7" ht="14.25">
      <c r="A57" s="16"/>
      <c r="B57" s="16"/>
      <c r="C57" s="16"/>
      <c r="D57" s="16"/>
      <c r="E57" s="16"/>
      <c r="F57" s="16"/>
      <c r="G57" s="16"/>
    </row>
    <row r="58" spans="1:7" ht="14.25">
      <c r="A58" s="16"/>
      <c r="B58" s="16"/>
      <c r="C58" s="16"/>
      <c r="D58" s="16"/>
      <c r="E58" s="16"/>
      <c r="F58" s="16"/>
      <c r="G58" s="16"/>
    </row>
    <row r="59" spans="1:7" ht="14.25">
      <c r="A59" s="16"/>
      <c r="B59" s="16"/>
      <c r="C59" s="16"/>
      <c r="D59" s="16"/>
      <c r="E59" s="16"/>
      <c r="F59" s="16"/>
      <c r="G59" s="16"/>
    </row>
    <row r="60" spans="1:7" ht="14.25">
      <c r="A60" s="16"/>
      <c r="B60" s="16"/>
      <c r="C60" s="16"/>
      <c r="D60" s="16"/>
      <c r="E60" s="16"/>
      <c r="F60" s="16"/>
      <c r="G60" s="16"/>
    </row>
    <row r="61" spans="1:7" ht="14.25">
      <c r="A61" s="16"/>
      <c r="B61" s="16"/>
      <c r="C61" s="16"/>
      <c r="D61" s="16"/>
      <c r="E61" s="16"/>
      <c r="F61" s="16"/>
      <c r="G61" s="16"/>
    </row>
    <row r="62" spans="1:7" ht="14.25">
      <c r="A62" s="16"/>
      <c r="B62" s="16"/>
      <c r="C62" s="16"/>
      <c r="D62" s="16"/>
      <c r="E62" s="16"/>
      <c r="F62" s="16"/>
      <c r="G62" s="16"/>
    </row>
    <row r="63" spans="1:7" ht="14.25">
      <c r="A63" s="16"/>
      <c r="B63" s="16"/>
      <c r="C63" s="16"/>
      <c r="D63" s="16"/>
      <c r="E63" s="16"/>
      <c r="F63" s="16"/>
      <c r="G63" s="16"/>
    </row>
    <row r="64" spans="1:7" ht="14.25">
      <c r="A64" s="16"/>
      <c r="B64" s="16"/>
      <c r="C64" s="16"/>
      <c r="D64" s="16"/>
      <c r="E64" s="16"/>
      <c r="F64" s="16"/>
      <c r="G64" s="16"/>
    </row>
    <row r="65" spans="1:7" ht="14.25">
      <c r="A65" s="16"/>
      <c r="B65" s="16"/>
      <c r="C65" s="16"/>
      <c r="D65" s="16"/>
      <c r="E65" s="16"/>
      <c r="F65" s="16"/>
      <c r="G65" s="16"/>
    </row>
    <row r="66" spans="1:7" ht="14.25">
      <c r="A66" s="16"/>
      <c r="B66" s="16"/>
      <c r="C66" s="16"/>
      <c r="D66" s="16"/>
      <c r="E66" s="16"/>
      <c r="F66" s="16"/>
      <c r="G66" s="16"/>
    </row>
    <row r="67" spans="1:7" ht="14.25">
      <c r="A67" s="16"/>
      <c r="B67" s="16"/>
      <c r="C67" s="16"/>
      <c r="D67" s="16"/>
      <c r="E67" s="16"/>
      <c r="F67" s="16"/>
      <c r="G67" s="16"/>
    </row>
    <row r="68" spans="1:7" ht="14.25">
      <c r="A68" s="16"/>
      <c r="B68" s="16"/>
      <c r="C68" s="16"/>
      <c r="D68" s="16"/>
      <c r="E68" s="16"/>
      <c r="F68" s="16"/>
      <c r="G68" s="16"/>
    </row>
    <row r="69" spans="1:7" ht="14.25">
      <c r="A69" s="16"/>
      <c r="B69" s="16"/>
      <c r="C69" s="16"/>
      <c r="D69" s="16"/>
      <c r="E69" s="16"/>
      <c r="F69" s="16"/>
      <c r="G69" s="16"/>
    </row>
  </sheetData>
  <sheetProtection/>
  <printOptions/>
  <pageMargins left="0.3937007874015748" right="0.1968503937007874" top="0.1968503937007874" bottom="0.15748031496062992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THACKRAY</dc:creator>
  <cp:keywords/>
  <dc:description/>
  <cp:lastModifiedBy>Malcolm</cp:lastModifiedBy>
  <cp:lastPrinted>2016-11-26T08:26:47Z</cp:lastPrinted>
  <dcterms:created xsi:type="dcterms:W3CDTF">2011-05-31T18:51:32Z</dcterms:created>
  <dcterms:modified xsi:type="dcterms:W3CDTF">2017-01-17T07:38:42Z</dcterms:modified>
  <cp:category/>
  <cp:version/>
  <cp:contentType/>
  <cp:contentStatus/>
</cp:coreProperties>
</file>